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1"/>
  </bookViews>
  <sheets>
    <sheet name="附件1" sheetId="1" r:id="rId1"/>
    <sheet name="附件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<sst xmlns="http://schemas.openxmlformats.org/spreadsheetml/2006/main" count="128" uniqueCount="109">
  <si>
    <t>（楚雄州）_2022_年行政执法情况汇总表</t>
  </si>
  <si>
    <t>州级部门</t>
  </si>
  <si>
    <t>县市级</t>
  </si>
  <si>
    <t>乡镇级</t>
  </si>
  <si>
    <t>行政许可（件）</t>
  </si>
  <si>
    <t>行政处罚（件）</t>
  </si>
  <si>
    <t>行政强制（件）</t>
  </si>
  <si>
    <t>行政检查（次）</t>
  </si>
  <si>
    <t>行政征收（件）</t>
  </si>
  <si>
    <t>行政征用（件）</t>
  </si>
  <si>
    <t>行政裁决（件）</t>
  </si>
  <si>
    <t>发改</t>
  </si>
  <si>
    <t>工信</t>
  </si>
  <si>
    <t>教育</t>
  </si>
  <si>
    <t>科技</t>
  </si>
  <si>
    <t>民宗</t>
  </si>
  <si>
    <t>公安</t>
  </si>
  <si>
    <t>民政</t>
  </si>
  <si>
    <t>司法</t>
  </si>
  <si>
    <t>财政</t>
  </si>
  <si>
    <t>人社</t>
  </si>
  <si>
    <t>自然资源</t>
  </si>
  <si>
    <t>生态环境</t>
  </si>
  <si>
    <t>住建</t>
  </si>
  <si>
    <t>交通</t>
  </si>
  <si>
    <t>农业农村</t>
  </si>
  <si>
    <t>水利</t>
  </si>
  <si>
    <t>商务</t>
  </si>
  <si>
    <t>文化旅游</t>
  </si>
  <si>
    <t>卫生健康</t>
  </si>
  <si>
    <t>应急</t>
  </si>
  <si>
    <t>审计</t>
  </si>
  <si>
    <t>市场监管</t>
  </si>
  <si>
    <t>广播电视</t>
  </si>
  <si>
    <t>能源</t>
  </si>
  <si>
    <t>林草</t>
  </si>
  <si>
    <t>体育</t>
  </si>
  <si>
    <t>统计</t>
  </si>
  <si>
    <t>金融监管</t>
  </si>
  <si>
    <t>退役军人</t>
  </si>
  <si>
    <t>人防</t>
  </si>
  <si>
    <t>医保</t>
  </si>
  <si>
    <t>新闻出版</t>
  </si>
  <si>
    <t>网信</t>
  </si>
  <si>
    <t>国防科工</t>
  </si>
  <si>
    <t>移民</t>
  </si>
  <si>
    <t>档案</t>
  </si>
  <si>
    <t>税务</t>
  </si>
  <si>
    <t>地震</t>
  </si>
  <si>
    <t>气象</t>
  </si>
  <si>
    <t>通信</t>
  </si>
  <si>
    <t>邮政</t>
  </si>
  <si>
    <t>烟草</t>
  </si>
  <si>
    <t>机场</t>
  </si>
  <si>
    <t>行政审批</t>
  </si>
  <si>
    <t>城管</t>
  </si>
  <si>
    <t>保密</t>
  </si>
  <si>
    <t>残联</t>
  </si>
  <si>
    <t>合计</t>
  </si>
  <si>
    <t>填表说明：1.省级行政执法部门仅汇总本级的数据，实行省以下垂直管理的部门和中央驻滇单位汇总本系统的数据。
          2.各州市汇总本辖区的数据（不含实行省以下垂直管理的部门和中央驻滇单位）。
          3.委托执法的有关数据由委托机关汇总，并由同级政府司法局汇总。
          4.各单位汇总的执法案件数据必须是当年已经办结的案件数据。
          5.各单位严格按照表格管理类别次序填报，增加的在末尾增加，减少的缺省不填。
          6.本表汇总数据从上一年度12月1日起至本年度11月30日止。</t>
  </si>
  <si>
    <t>（楚雄州）_2022_年行政执法监督工作汇总表</t>
  </si>
  <si>
    <t>汇总</t>
  </si>
  <si>
    <t>行政执法机关和人员（个/人）</t>
  </si>
  <si>
    <t>行政执法与刑事司法衔接（件）</t>
  </si>
  <si>
    <t>追究行政机关责任（次）</t>
  </si>
  <si>
    <t>对具体行政行为监督（不含行政复议案件）（件）</t>
  </si>
  <si>
    <t>行政执法
主体总数</t>
  </si>
  <si>
    <t>其中</t>
  </si>
  <si>
    <t>受委托
执法组织</t>
  </si>
  <si>
    <t>行政执法
人员总数</t>
  </si>
  <si>
    <t>持省政府
行政执法证</t>
  </si>
  <si>
    <t>法制审核</t>
  </si>
  <si>
    <t>案卷评查</t>
  </si>
  <si>
    <t>受理行政
执法投诉
举报案件</t>
  </si>
  <si>
    <t>涉嫌犯罪
主动移送
司法机关</t>
  </si>
  <si>
    <t>检察院
建议移送
司法机关</t>
  </si>
  <si>
    <t>公安机关
退回作
行政处理</t>
  </si>
  <si>
    <t>公安机关
立案</t>
  </si>
  <si>
    <t>追究行政机关责任总数</t>
  </si>
  <si>
    <t>追究执法人员责任总数</t>
  </si>
  <si>
    <t>重大行政
许可案件
法制审核</t>
  </si>
  <si>
    <t>重大行政
处罚案件
法制审核</t>
  </si>
  <si>
    <t>重大行政
强制案件
法制审核</t>
  </si>
  <si>
    <t>其他重大
行政行为
法制审核</t>
  </si>
  <si>
    <t>评查
行政处罚
案卷</t>
  </si>
  <si>
    <t>评查
行政许可
案卷</t>
  </si>
  <si>
    <t>评查
行政强制
案卷</t>
  </si>
  <si>
    <t>通知
自行纠正</t>
  </si>
  <si>
    <t>撤销</t>
  </si>
  <si>
    <t>责令限期
重新作出</t>
  </si>
  <si>
    <t>通报批评</t>
  </si>
  <si>
    <t>责令改正</t>
  </si>
  <si>
    <t>取消评比先进的资格</t>
  </si>
  <si>
    <t>对负责人给予行政处分</t>
  </si>
  <si>
    <t>离岗培训</t>
  </si>
  <si>
    <t>暂扣
行政执法证</t>
  </si>
  <si>
    <t>吊销
行政执法证</t>
  </si>
  <si>
    <t>建议调离行政执法岗位</t>
  </si>
  <si>
    <t>提请监察机关调查处理</t>
  </si>
  <si>
    <t>给予
行政处分</t>
  </si>
  <si>
    <t>涉嫌犯罪移送司法机关</t>
  </si>
  <si>
    <t>法定
行政机关</t>
  </si>
  <si>
    <t>法律法规
授权组织</t>
  </si>
  <si>
    <t>序号</t>
  </si>
  <si>
    <t>省级部门</t>
  </si>
  <si>
    <t>州政府
和部门</t>
  </si>
  <si>
    <t>县市政府
和部门</t>
  </si>
  <si>
    <t>乡（镇）</t>
  </si>
  <si>
    <t>填报说明：1.省级行政执法部门仅汇总本级的数据，实行省以下垂直管理的部门和中央驻滇单位仅汇总本系统的数据。
          2.各州市汇总本辖区的数据（不含实行省以下垂直管理的部门和中央驻滇单位）。
          3.委托执法的有关数据由委托机关汇总，并由同级政府法制部门汇总。
          4.本表汇总数据从上一年度12月1日起至本年度11月30日止。
          5.“行政执法人员总数”包括持有省政府颁发的《云南省行政执法证》和国务院部门颁发的行政执法证件有效证件的行政执法人员，持双证人员只能汇总一次，不能重复计算；公安机关以实际履行行政执法职能的人员计算。
          6.各项指标核对：1=2+3;14=15+16+17;22=23+24+25+26;27=28+29+30+31+32+33+34+35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</si>
</sst>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sz val="22"/>
      <name val="方正小标宋_GBK"/>
      <family val="4"/>
    </font>
    <font>
      <sz val="10.5"/>
      <name val="黑体"/>
      <family val="3"/>
    </font>
    <font>
      <sz val="10.5"/>
      <name val="宋体"/>
      <family val="0"/>
    </font>
    <font>
      <b/>
      <sz val="10.5"/>
      <name val="仿宋"/>
      <family val="3"/>
    </font>
    <font>
      <sz val="14"/>
      <name val="黑体"/>
      <family val="3"/>
    </font>
    <font>
      <sz val="10.5"/>
      <color indexed="8"/>
      <name val="黑体"/>
      <family val="3"/>
    </font>
    <font>
      <sz val="10.5"/>
      <color indexed="8"/>
      <name val="宋体"/>
      <family val="0"/>
    </font>
    <font>
      <sz val="10.5"/>
      <color indexed="10"/>
      <name val="宋体"/>
      <family val="0"/>
    </font>
    <font>
      <sz val="10.5"/>
      <color indexed="57"/>
      <name val="宋体"/>
      <family val="0"/>
    </font>
    <font>
      <sz val="10.5"/>
      <color indexed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theme="1"/>
      <name val="黑体"/>
      <family val="3"/>
    </font>
    <font>
      <sz val="10.5"/>
      <color theme="1"/>
      <name val="宋体"/>
      <family val="0"/>
    </font>
    <font>
      <sz val="10.5"/>
      <color rgb="FFFF0000"/>
      <name val="宋体"/>
      <family val="0"/>
    </font>
    <font>
      <sz val="10.5"/>
      <color theme="9"/>
      <name val="宋体"/>
      <family val="0"/>
    </font>
    <font>
      <sz val="10.5"/>
      <color theme="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3" fillId="33" borderId="9" xfId="0" applyFont="1" applyFill="1" applyBorder="1" applyAlignment="1" applyProtection="1">
      <alignment horizontal="center" vertical="center" wrapText="1"/>
      <protection locked="0"/>
    </xf>
    <xf numFmtId="0" fontId="54" fillId="33" borderId="9" xfId="0" applyFont="1" applyFill="1" applyBorder="1" applyAlignment="1" applyProtection="1">
      <alignment horizontal="center" vertical="center" wrapText="1"/>
      <protection locked="0"/>
    </xf>
    <xf numFmtId="0" fontId="55" fillId="33" borderId="9" xfId="0" applyFont="1" applyFill="1" applyBorder="1" applyAlignment="1" applyProtection="1">
      <alignment horizontal="center" vertical="center" wrapText="1"/>
      <protection locked="0"/>
    </xf>
    <xf numFmtId="0" fontId="53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57" fillId="33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2</xdr:row>
      <xdr:rowOff>361950</xdr:rowOff>
    </xdr:from>
    <xdr:to>
      <xdr:col>1</xdr:col>
      <xdr:colOff>1162050</xdr:colOff>
      <xdr:row>3</xdr:row>
      <xdr:rowOff>142875</xdr:rowOff>
    </xdr:to>
    <xdr:sp>
      <xdr:nvSpPr>
        <xdr:cNvPr id="1" name="TextBox 17"/>
        <xdr:cNvSpPr txBox="1">
          <a:spLocks noChangeArrowheads="1"/>
        </xdr:cNvSpPr>
      </xdr:nvSpPr>
      <xdr:spPr>
        <a:xfrm>
          <a:off x="942975" y="1009650"/>
          <a:ext cx="8191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执法行为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9525</xdr:colOff>
      <xdr:row>3</xdr:row>
      <xdr:rowOff>0</xdr:rowOff>
    </xdr:to>
    <xdr:sp>
      <xdr:nvSpPr>
        <xdr:cNvPr id="2" name="Line 18"/>
        <xdr:cNvSpPr>
          <a:spLocks/>
        </xdr:cNvSpPr>
      </xdr:nvSpPr>
      <xdr:spPr>
        <a:xfrm>
          <a:off x="19050" y="647700"/>
          <a:ext cx="590550" cy="4381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19"/>
        <xdr:cNvSpPr>
          <a:spLocks/>
        </xdr:cNvSpPr>
      </xdr:nvSpPr>
      <xdr:spPr>
        <a:xfrm>
          <a:off x="28575" y="647700"/>
          <a:ext cx="571500" cy="876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19050</xdr:rowOff>
    </xdr:from>
    <xdr:to>
      <xdr:col>1</xdr:col>
      <xdr:colOff>1152525</xdr:colOff>
      <xdr:row>2</xdr:row>
      <xdr:rowOff>295275</xdr:rowOff>
    </xdr:to>
    <xdr:sp>
      <xdr:nvSpPr>
        <xdr:cNvPr id="4" name="TextBox 20"/>
        <xdr:cNvSpPr txBox="1">
          <a:spLocks noChangeArrowheads="1"/>
        </xdr:cNvSpPr>
      </xdr:nvSpPr>
      <xdr:spPr>
        <a:xfrm>
          <a:off x="971550" y="666750"/>
          <a:ext cx="781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主体级别</a:t>
          </a:r>
        </a:p>
      </xdr:txBody>
    </xdr:sp>
    <xdr:clientData/>
  </xdr:twoCellAnchor>
  <xdr:twoCellAnchor>
    <xdr:from>
      <xdr:col>0</xdr:col>
      <xdr:colOff>133350</xdr:colOff>
      <xdr:row>3</xdr:row>
      <xdr:rowOff>200025</xdr:rowOff>
    </xdr:from>
    <xdr:to>
      <xdr:col>1</xdr:col>
      <xdr:colOff>561975</xdr:colOff>
      <xdr:row>3</xdr:row>
      <xdr:rowOff>400050</xdr:rowOff>
    </xdr:to>
    <xdr:sp>
      <xdr:nvSpPr>
        <xdr:cNvPr id="5" name="TextBox 21"/>
        <xdr:cNvSpPr txBox="1">
          <a:spLocks noChangeArrowheads="1"/>
        </xdr:cNvSpPr>
      </xdr:nvSpPr>
      <xdr:spPr>
        <a:xfrm>
          <a:off x="133350" y="1285875"/>
          <a:ext cx="1028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行政管理类别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53"/>
  <sheetViews>
    <sheetView zoomScaleSheetLayoutView="100" workbookViewId="0" topLeftCell="K1">
      <selection activeCell="V52" sqref="V52"/>
    </sheetView>
  </sheetViews>
  <sheetFormatPr defaultColWidth="9.00390625" defaultRowHeight="14.25"/>
  <cols>
    <col min="1" max="1" width="7.875" style="0" customWidth="1"/>
    <col min="2" max="2" width="15.875" style="0" customWidth="1"/>
    <col min="3" max="23" width="13.25390625" style="0" customWidth="1"/>
    <col min="24" max="24" width="8.625" style="0" customWidth="1"/>
  </cols>
  <sheetData>
    <row r="1" spans="1:24" ht="25.5" customHeight="1">
      <c r="A1" s="1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25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34.5" customHeight="1">
      <c r="A3" s="14"/>
      <c r="B3" s="15"/>
      <c r="C3" s="16" t="s">
        <v>1</v>
      </c>
      <c r="D3" s="16"/>
      <c r="E3" s="16"/>
      <c r="F3" s="16"/>
      <c r="G3" s="16"/>
      <c r="H3" s="16"/>
      <c r="I3" s="16"/>
      <c r="J3" s="16" t="s">
        <v>2</v>
      </c>
      <c r="K3" s="16"/>
      <c r="L3" s="16"/>
      <c r="M3" s="16"/>
      <c r="N3" s="16"/>
      <c r="O3" s="16"/>
      <c r="P3" s="16"/>
      <c r="Q3" s="16" t="s">
        <v>3</v>
      </c>
      <c r="R3" s="16"/>
      <c r="S3" s="16"/>
      <c r="T3" s="16"/>
      <c r="U3" s="16"/>
      <c r="V3" s="16"/>
      <c r="W3" s="16"/>
      <c r="X3" s="35"/>
    </row>
    <row r="4" spans="1:24" ht="34.5" customHeight="1">
      <c r="A4" s="17"/>
      <c r="B4" s="18"/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4</v>
      </c>
      <c r="K4" s="4" t="s">
        <v>5</v>
      </c>
      <c r="L4" s="4" t="s">
        <v>6</v>
      </c>
      <c r="M4" s="4" t="s">
        <v>7</v>
      </c>
      <c r="N4" s="4" t="s">
        <v>8</v>
      </c>
      <c r="O4" s="4" t="s">
        <v>9</v>
      </c>
      <c r="P4" s="4" t="s">
        <v>10</v>
      </c>
      <c r="Q4" s="4" t="s">
        <v>4</v>
      </c>
      <c r="R4" s="4" t="s">
        <v>5</v>
      </c>
      <c r="S4" s="4" t="s">
        <v>6</v>
      </c>
      <c r="T4" s="4" t="s">
        <v>7</v>
      </c>
      <c r="U4" s="4" t="s">
        <v>8</v>
      </c>
      <c r="V4" s="4" t="s">
        <v>9</v>
      </c>
      <c r="W4" s="4" t="s">
        <v>10</v>
      </c>
      <c r="X4" s="36"/>
    </row>
    <row r="5" spans="1:24" ht="15.75" customHeight="1">
      <c r="A5" s="19">
        <v>1</v>
      </c>
      <c r="B5" s="4" t="s">
        <v>11</v>
      </c>
      <c r="D5" s="20"/>
      <c r="E5" s="20"/>
      <c r="F5" s="20"/>
      <c r="G5" s="20"/>
      <c r="H5" s="20"/>
      <c r="I5" s="20"/>
      <c r="J5" s="20"/>
      <c r="K5" s="20"/>
      <c r="L5" s="20"/>
      <c r="M5" s="20">
        <v>118</v>
      </c>
      <c r="N5" s="20"/>
      <c r="O5" s="20"/>
      <c r="P5" s="20"/>
      <c r="Q5" s="20"/>
      <c r="R5" s="20"/>
      <c r="S5" s="20"/>
      <c r="T5" s="20">
        <v>12</v>
      </c>
      <c r="U5" s="20"/>
      <c r="V5" s="20"/>
      <c r="W5" s="20"/>
      <c r="X5" s="37"/>
    </row>
    <row r="6" spans="1:24" ht="15.75" customHeight="1">
      <c r="A6" s="19">
        <v>2</v>
      </c>
      <c r="B6" s="4" t="s">
        <v>12</v>
      </c>
      <c r="C6" s="20"/>
      <c r="D6" s="20"/>
      <c r="E6" s="20"/>
      <c r="F6" s="20">
        <v>9</v>
      </c>
      <c r="G6" s="20"/>
      <c r="H6" s="20"/>
      <c r="I6" s="20"/>
      <c r="J6" s="20"/>
      <c r="K6" s="20">
        <v>1</v>
      </c>
      <c r="L6" s="20"/>
      <c r="M6" s="20">
        <v>146</v>
      </c>
      <c r="N6" s="20"/>
      <c r="O6" s="20"/>
      <c r="P6" s="20"/>
      <c r="Q6" s="20"/>
      <c r="R6" s="20"/>
      <c r="S6" s="20"/>
      <c r="T6" s="20"/>
      <c r="U6" s="20"/>
      <c r="V6" s="20"/>
      <c r="W6" s="20"/>
      <c r="X6" s="37"/>
    </row>
    <row r="7" spans="1:24" ht="15.75" customHeight="1">
      <c r="A7" s="19">
        <v>3</v>
      </c>
      <c r="B7" s="4" t="s">
        <v>13</v>
      </c>
      <c r="C7" s="20">
        <v>1618</v>
      </c>
      <c r="D7" s="20"/>
      <c r="E7" s="20"/>
      <c r="F7" s="20"/>
      <c r="G7" s="20"/>
      <c r="H7" s="20"/>
      <c r="I7" s="20"/>
      <c r="J7" s="20">
        <v>801</v>
      </c>
      <c r="K7" s="20"/>
      <c r="L7" s="20"/>
      <c r="M7" s="20">
        <v>188</v>
      </c>
      <c r="N7" s="20"/>
      <c r="O7" s="20"/>
      <c r="P7" s="20"/>
      <c r="Q7" s="20"/>
      <c r="R7" s="20"/>
      <c r="S7" s="20"/>
      <c r="T7" s="20">
        <v>10</v>
      </c>
      <c r="U7" s="20"/>
      <c r="V7" s="20"/>
      <c r="W7" s="20"/>
      <c r="X7" s="37"/>
    </row>
    <row r="8" spans="1:24" ht="15.75" customHeight="1">
      <c r="A8" s="19">
        <v>4</v>
      </c>
      <c r="B8" s="4" t="s">
        <v>14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37"/>
    </row>
    <row r="9" spans="1:24" ht="15.75" customHeight="1">
      <c r="A9" s="19">
        <v>5</v>
      </c>
      <c r="B9" s="4" t="s">
        <v>15</v>
      </c>
      <c r="C9" s="20">
        <v>2</v>
      </c>
      <c r="D9" s="20"/>
      <c r="E9" s="20"/>
      <c r="F9" s="20"/>
      <c r="G9" s="20"/>
      <c r="H9" s="20"/>
      <c r="I9" s="20"/>
      <c r="J9" s="20">
        <v>2</v>
      </c>
      <c r="K9" s="20"/>
      <c r="L9" s="20"/>
      <c r="M9" s="20">
        <v>49</v>
      </c>
      <c r="N9" s="20"/>
      <c r="O9" s="20"/>
      <c r="P9" s="20"/>
      <c r="Q9" s="20"/>
      <c r="R9" s="20"/>
      <c r="S9" s="20"/>
      <c r="T9" s="20"/>
      <c r="U9" s="20"/>
      <c r="V9" s="20"/>
      <c r="W9" s="20"/>
      <c r="X9" s="37"/>
    </row>
    <row r="10" spans="1:24" ht="15.75" customHeight="1">
      <c r="A10" s="19">
        <v>6</v>
      </c>
      <c r="B10" s="4" t="s">
        <v>16</v>
      </c>
      <c r="C10" s="20">
        <v>113054</v>
      </c>
      <c r="D10" s="20">
        <v>147083</v>
      </c>
      <c r="E10" s="20"/>
      <c r="F10" s="20">
        <v>21</v>
      </c>
      <c r="G10" s="20"/>
      <c r="H10" s="20"/>
      <c r="I10" s="20"/>
      <c r="J10" s="31">
        <v>58106</v>
      </c>
      <c r="K10" s="31">
        <v>309437</v>
      </c>
      <c r="L10" s="31">
        <v>9371</v>
      </c>
      <c r="M10" s="31">
        <v>5349</v>
      </c>
      <c r="N10" s="32"/>
      <c r="O10" s="32"/>
      <c r="P10" s="32"/>
      <c r="Q10" s="20">
        <v>1749</v>
      </c>
      <c r="R10" s="20">
        <v>92801</v>
      </c>
      <c r="S10" s="20">
        <v>2579</v>
      </c>
      <c r="T10" s="20">
        <v>674</v>
      </c>
      <c r="U10" s="20"/>
      <c r="V10" s="20"/>
      <c r="W10" s="20"/>
      <c r="X10" s="37"/>
    </row>
    <row r="11" spans="1:24" ht="15.75" customHeight="1">
      <c r="A11" s="19">
        <v>7</v>
      </c>
      <c r="B11" s="4" t="s">
        <v>17</v>
      </c>
      <c r="C11" s="20">
        <v>41</v>
      </c>
      <c r="D11" s="20"/>
      <c r="E11" s="20"/>
      <c r="F11" s="20">
        <v>2</v>
      </c>
      <c r="G11" s="20"/>
      <c r="H11" s="20"/>
      <c r="I11" s="20"/>
      <c r="J11" s="20">
        <v>183</v>
      </c>
      <c r="K11" s="20"/>
      <c r="L11" s="20"/>
      <c r="M11" s="20">
        <v>89</v>
      </c>
      <c r="N11" s="20"/>
      <c r="O11" s="20"/>
      <c r="P11" s="20"/>
      <c r="Q11" s="20">
        <v>64</v>
      </c>
      <c r="R11" s="20"/>
      <c r="S11" s="20"/>
      <c r="T11" s="20">
        <v>26</v>
      </c>
      <c r="U11" s="20"/>
      <c r="V11" s="20"/>
      <c r="W11" s="20"/>
      <c r="X11" s="37"/>
    </row>
    <row r="12" spans="1:24" ht="15.75" customHeight="1">
      <c r="A12" s="19">
        <v>8</v>
      </c>
      <c r="B12" s="4" t="s">
        <v>18</v>
      </c>
      <c r="C12" s="20"/>
      <c r="D12" s="20"/>
      <c r="E12" s="20"/>
      <c r="F12" s="20"/>
      <c r="G12" s="20"/>
      <c r="H12" s="20"/>
      <c r="I12" s="20"/>
      <c r="J12" s="32"/>
      <c r="K12" s="32"/>
      <c r="L12" s="32"/>
      <c r="M12" s="32">
        <v>34</v>
      </c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37"/>
    </row>
    <row r="13" spans="1:24" ht="15.75" customHeight="1">
      <c r="A13" s="19">
        <v>9</v>
      </c>
      <c r="B13" s="4" t="s">
        <v>19</v>
      </c>
      <c r="C13" s="20"/>
      <c r="D13" s="20"/>
      <c r="E13" s="20"/>
      <c r="F13" s="20">
        <v>3</v>
      </c>
      <c r="G13" s="20"/>
      <c r="H13" s="20"/>
      <c r="I13" s="20"/>
      <c r="J13" s="32">
        <v>1</v>
      </c>
      <c r="K13" s="32"/>
      <c r="L13" s="32">
        <v>27</v>
      </c>
      <c r="M13" s="32">
        <v>37</v>
      </c>
      <c r="N13" s="32">
        <v>2</v>
      </c>
      <c r="O13" s="32"/>
      <c r="P13" s="32"/>
      <c r="Q13" s="20"/>
      <c r="R13" s="20"/>
      <c r="S13" s="20"/>
      <c r="T13" s="20">
        <v>47</v>
      </c>
      <c r="U13" s="20"/>
      <c r="V13" s="20"/>
      <c r="W13" s="20"/>
      <c r="X13" s="37"/>
    </row>
    <row r="14" spans="1:24" ht="15.75" customHeight="1">
      <c r="A14" s="19">
        <v>10</v>
      </c>
      <c r="B14" s="4" t="s">
        <v>20</v>
      </c>
      <c r="C14" s="20"/>
      <c r="D14" s="20"/>
      <c r="E14" s="20"/>
      <c r="F14" s="20">
        <v>24</v>
      </c>
      <c r="G14" s="20"/>
      <c r="H14" s="20"/>
      <c r="I14" s="20"/>
      <c r="J14" s="32"/>
      <c r="K14" s="32">
        <v>10</v>
      </c>
      <c r="L14" s="32"/>
      <c r="M14" s="32">
        <v>456</v>
      </c>
      <c r="N14" s="32"/>
      <c r="O14" s="32"/>
      <c r="P14" s="32">
        <v>4</v>
      </c>
      <c r="Q14" s="20">
        <v>44</v>
      </c>
      <c r="R14" s="20"/>
      <c r="S14" s="20"/>
      <c r="T14" s="20">
        <v>169</v>
      </c>
      <c r="U14" s="20"/>
      <c r="V14" s="20"/>
      <c r="W14" s="20"/>
      <c r="X14" s="37"/>
    </row>
    <row r="15" spans="1:24" ht="15.75" customHeight="1">
      <c r="A15" s="19">
        <v>11</v>
      </c>
      <c r="B15" s="4" t="s">
        <v>21</v>
      </c>
      <c r="C15" s="20">
        <v>367</v>
      </c>
      <c r="D15" s="20"/>
      <c r="E15" s="20"/>
      <c r="F15" s="20"/>
      <c r="G15" s="20"/>
      <c r="H15" s="20"/>
      <c r="I15" s="20"/>
      <c r="J15" s="32">
        <v>544</v>
      </c>
      <c r="K15" s="32">
        <v>103</v>
      </c>
      <c r="L15" s="31">
        <v>11</v>
      </c>
      <c r="M15" s="32">
        <v>664</v>
      </c>
      <c r="N15" s="32"/>
      <c r="O15" s="32"/>
      <c r="P15" s="32"/>
      <c r="Q15" s="20">
        <v>133</v>
      </c>
      <c r="R15" s="20">
        <v>26</v>
      </c>
      <c r="S15" s="20">
        <v>1</v>
      </c>
      <c r="T15" s="20">
        <v>142</v>
      </c>
      <c r="U15" s="20">
        <v>4</v>
      </c>
      <c r="V15" s="20"/>
      <c r="W15" s="20"/>
      <c r="X15" s="37"/>
    </row>
    <row r="16" spans="1:24" ht="15.75" customHeight="1">
      <c r="A16" s="19">
        <v>12</v>
      </c>
      <c r="B16" s="4" t="s">
        <v>22</v>
      </c>
      <c r="C16" s="20">
        <v>192</v>
      </c>
      <c r="D16" s="20">
        <v>61</v>
      </c>
      <c r="E16" s="20"/>
      <c r="F16" s="20">
        <v>166</v>
      </c>
      <c r="G16" s="20"/>
      <c r="H16" s="20"/>
      <c r="I16" s="20"/>
      <c r="J16" s="32">
        <v>84</v>
      </c>
      <c r="K16" s="32">
        <v>38</v>
      </c>
      <c r="L16" s="32">
        <v>734</v>
      </c>
      <c r="M16" s="32">
        <v>1262</v>
      </c>
      <c r="N16" s="32"/>
      <c r="O16" s="32"/>
      <c r="P16" s="32"/>
      <c r="Q16" s="20"/>
      <c r="R16" s="31"/>
      <c r="S16" s="20"/>
      <c r="T16" s="20">
        <v>171</v>
      </c>
      <c r="U16" s="20"/>
      <c r="V16" s="20"/>
      <c r="W16" s="20"/>
      <c r="X16" s="37"/>
    </row>
    <row r="17" spans="1:24" ht="15.75" customHeight="1">
      <c r="A17" s="19">
        <v>13</v>
      </c>
      <c r="B17" s="4" t="s">
        <v>23</v>
      </c>
      <c r="C17" s="20">
        <v>463</v>
      </c>
      <c r="D17" s="20"/>
      <c r="E17" s="20"/>
      <c r="F17" s="20">
        <v>34</v>
      </c>
      <c r="G17" s="20"/>
      <c r="H17" s="20"/>
      <c r="I17" s="20"/>
      <c r="J17" s="32">
        <v>641</v>
      </c>
      <c r="K17" s="32">
        <v>7</v>
      </c>
      <c r="L17" s="32"/>
      <c r="M17" s="32">
        <v>2364</v>
      </c>
      <c r="N17" s="32">
        <v>14</v>
      </c>
      <c r="O17" s="32"/>
      <c r="P17" s="32">
        <v>53</v>
      </c>
      <c r="Q17" s="32">
        <v>333</v>
      </c>
      <c r="R17" s="32"/>
      <c r="S17" s="32"/>
      <c r="T17" s="32">
        <v>60</v>
      </c>
      <c r="U17" s="20"/>
      <c r="V17" s="20"/>
      <c r="W17" s="20"/>
      <c r="X17" s="37"/>
    </row>
    <row r="18" spans="1:24" ht="15.75" customHeight="1">
      <c r="A18" s="19">
        <v>14</v>
      </c>
      <c r="B18" s="4" t="s">
        <v>24</v>
      </c>
      <c r="C18" s="20">
        <v>5</v>
      </c>
      <c r="D18" s="20"/>
      <c r="E18" s="20"/>
      <c r="F18" s="20">
        <v>74</v>
      </c>
      <c r="G18" s="20"/>
      <c r="H18" s="20"/>
      <c r="I18" s="20"/>
      <c r="J18" s="20">
        <v>189</v>
      </c>
      <c r="K18" s="20">
        <v>182</v>
      </c>
      <c r="L18" s="20"/>
      <c r="M18" s="20">
        <v>172</v>
      </c>
      <c r="N18" s="20"/>
      <c r="O18" s="20"/>
      <c r="P18" s="20"/>
      <c r="Q18" s="20">
        <v>3</v>
      </c>
      <c r="R18" s="20"/>
      <c r="S18" s="20"/>
      <c r="T18" s="20">
        <v>146</v>
      </c>
      <c r="U18" s="20"/>
      <c r="V18" s="20"/>
      <c r="W18" s="20"/>
      <c r="X18" s="37"/>
    </row>
    <row r="19" spans="1:24" ht="15.75" customHeight="1">
      <c r="A19" s="19">
        <v>15</v>
      </c>
      <c r="B19" s="4" t="s">
        <v>25</v>
      </c>
      <c r="C19" s="20"/>
      <c r="D19" s="20"/>
      <c r="E19" s="20"/>
      <c r="F19" s="20">
        <v>81</v>
      </c>
      <c r="G19" s="20"/>
      <c r="H19" s="20"/>
      <c r="I19" s="20"/>
      <c r="J19" s="20">
        <v>27750</v>
      </c>
      <c r="K19" s="20">
        <v>218</v>
      </c>
      <c r="L19" s="20"/>
      <c r="M19" s="20">
        <v>3959</v>
      </c>
      <c r="N19" s="20"/>
      <c r="O19" s="20"/>
      <c r="P19" s="20"/>
      <c r="Q19" s="20">
        <v>522</v>
      </c>
      <c r="R19" s="20">
        <v>7</v>
      </c>
      <c r="S19" s="20">
        <v>111</v>
      </c>
      <c r="T19" s="20">
        <v>471</v>
      </c>
      <c r="U19" s="20"/>
      <c r="V19" s="20"/>
      <c r="W19" s="20"/>
      <c r="X19" s="37"/>
    </row>
    <row r="20" spans="1:24" ht="15.75" customHeight="1">
      <c r="A20" s="19">
        <v>16</v>
      </c>
      <c r="B20" s="4" t="s">
        <v>26</v>
      </c>
      <c r="C20" s="20"/>
      <c r="D20" s="20"/>
      <c r="E20" s="20"/>
      <c r="F20" s="20"/>
      <c r="G20" s="20"/>
      <c r="H20" s="20"/>
      <c r="I20" s="20"/>
      <c r="J20" s="20">
        <v>143</v>
      </c>
      <c r="K20" s="20">
        <v>14</v>
      </c>
      <c r="L20" s="20"/>
      <c r="M20" s="20">
        <v>1216</v>
      </c>
      <c r="N20" s="20">
        <v>287</v>
      </c>
      <c r="O20" s="20"/>
      <c r="P20" s="20"/>
      <c r="Q20" s="20"/>
      <c r="R20" s="20"/>
      <c r="S20" s="20"/>
      <c r="T20" s="20">
        <v>477</v>
      </c>
      <c r="U20" s="20"/>
      <c r="V20" s="20"/>
      <c r="W20" s="20"/>
      <c r="X20" s="37"/>
    </row>
    <row r="21" spans="1:24" ht="15.75" customHeight="1">
      <c r="A21" s="19">
        <v>17</v>
      </c>
      <c r="B21" s="4" t="s">
        <v>27</v>
      </c>
      <c r="C21" s="20">
        <v>49</v>
      </c>
      <c r="D21" s="20"/>
      <c r="E21" s="20"/>
      <c r="F21" s="20">
        <v>49</v>
      </c>
      <c r="G21" s="20"/>
      <c r="H21" s="20"/>
      <c r="I21" s="20"/>
      <c r="J21" s="20"/>
      <c r="K21" s="20"/>
      <c r="L21" s="20"/>
      <c r="M21" s="20">
        <v>110</v>
      </c>
      <c r="N21" s="20"/>
      <c r="O21" s="20"/>
      <c r="P21" s="20"/>
      <c r="Q21" s="20"/>
      <c r="R21" s="20"/>
      <c r="S21" s="20"/>
      <c r="T21" s="20">
        <v>120</v>
      </c>
      <c r="U21" s="20"/>
      <c r="V21" s="20"/>
      <c r="W21" s="20"/>
      <c r="X21" s="37"/>
    </row>
    <row r="22" spans="1:24" ht="15.75" customHeight="1">
      <c r="A22" s="19">
        <v>18</v>
      </c>
      <c r="B22" s="4" t="s">
        <v>28</v>
      </c>
      <c r="C22" s="20"/>
      <c r="D22" s="20">
        <v>8</v>
      </c>
      <c r="E22" s="20"/>
      <c r="F22" s="20">
        <v>1230</v>
      </c>
      <c r="G22" s="20"/>
      <c r="H22" s="20"/>
      <c r="I22" s="20"/>
      <c r="J22" s="20"/>
      <c r="K22" s="20">
        <v>14</v>
      </c>
      <c r="L22" s="20"/>
      <c r="M22" s="20">
        <v>2354</v>
      </c>
      <c r="N22" s="20"/>
      <c r="O22" s="20"/>
      <c r="P22" s="20"/>
      <c r="Q22" s="20"/>
      <c r="R22" s="20">
        <v>7</v>
      </c>
      <c r="S22" s="20"/>
      <c r="T22" s="20">
        <v>63</v>
      </c>
      <c r="U22" s="20"/>
      <c r="V22" s="20"/>
      <c r="W22" s="20"/>
      <c r="X22" s="37"/>
    </row>
    <row r="23" spans="1:24" ht="15.75" customHeight="1">
      <c r="A23" s="19">
        <v>19</v>
      </c>
      <c r="B23" s="4" t="s">
        <v>29</v>
      </c>
      <c r="C23" s="20">
        <v>1424</v>
      </c>
      <c r="D23" s="20">
        <v>31</v>
      </c>
      <c r="E23" s="20"/>
      <c r="F23" s="20">
        <v>241</v>
      </c>
      <c r="G23" s="20"/>
      <c r="H23" s="20"/>
      <c r="I23" s="20"/>
      <c r="J23" s="20">
        <v>3171</v>
      </c>
      <c r="K23" s="20">
        <v>394</v>
      </c>
      <c r="L23" s="20">
        <v>116</v>
      </c>
      <c r="M23" s="20">
        <v>13299</v>
      </c>
      <c r="N23" s="20"/>
      <c r="O23" s="20"/>
      <c r="P23" s="20"/>
      <c r="Q23" s="20">
        <v>146</v>
      </c>
      <c r="R23" s="20">
        <v>89</v>
      </c>
      <c r="S23" s="20"/>
      <c r="T23" s="20">
        <v>390</v>
      </c>
      <c r="U23" s="20"/>
      <c r="V23" s="20"/>
      <c r="W23" s="20"/>
      <c r="X23" s="37"/>
    </row>
    <row r="24" spans="1:24" ht="15.75" customHeight="1">
      <c r="A24" s="19">
        <v>20</v>
      </c>
      <c r="B24" s="4" t="s">
        <v>30</v>
      </c>
      <c r="C24" s="20">
        <v>189</v>
      </c>
      <c r="D24" s="20">
        <v>16</v>
      </c>
      <c r="E24" s="20"/>
      <c r="F24" s="20">
        <v>65</v>
      </c>
      <c r="G24" s="20"/>
      <c r="H24" s="20"/>
      <c r="I24" s="20"/>
      <c r="J24" s="20">
        <v>102</v>
      </c>
      <c r="K24" s="20">
        <v>101</v>
      </c>
      <c r="L24" s="20"/>
      <c r="M24" s="20">
        <v>1013</v>
      </c>
      <c r="N24" s="20"/>
      <c r="O24" s="20"/>
      <c r="P24" s="20"/>
      <c r="Q24" s="20"/>
      <c r="R24" s="20"/>
      <c r="S24" s="20"/>
      <c r="T24" s="20">
        <v>715</v>
      </c>
      <c r="U24" s="20"/>
      <c r="V24" s="20"/>
      <c r="W24" s="20"/>
      <c r="X24" s="37"/>
    </row>
    <row r="25" spans="1:24" ht="15.75" customHeight="1">
      <c r="A25" s="19">
        <v>21</v>
      </c>
      <c r="B25" s="4" t="s">
        <v>31</v>
      </c>
      <c r="C25" s="20"/>
      <c r="D25" s="20"/>
      <c r="E25" s="20"/>
      <c r="F25" s="20">
        <v>49</v>
      </c>
      <c r="G25" s="20"/>
      <c r="H25" s="20"/>
      <c r="I25" s="20"/>
      <c r="J25" s="20"/>
      <c r="K25" s="20"/>
      <c r="L25" s="20"/>
      <c r="M25" s="20">
        <v>172</v>
      </c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37"/>
    </row>
    <row r="26" spans="1:24" ht="15.75" customHeight="1">
      <c r="A26" s="19">
        <v>22</v>
      </c>
      <c r="B26" s="4" t="s">
        <v>32</v>
      </c>
      <c r="C26" s="20">
        <v>2627</v>
      </c>
      <c r="D26" s="20">
        <v>10</v>
      </c>
      <c r="E26" s="20"/>
      <c r="F26" s="20">
        <v>330</v>
      </c>
      <c r="G26" s="20"/>
      <c r="H26" s="20"/>
      <c r="I26" s="20"/>
      <c r="J26" s="31">
        <v>39047</v>
      </c>
      <c r="K26" s="20">
        <v>954</v>
      </c>
      <c r="L26" s="20">
        <v>239</v>
      </c>
      <c r="M26" s="20">
        <v>27008</v>
      </c>
      <c r="N26" s="20"/>
      <c r="O26" s="20"/>
      <c r="P26" s="20"/>
      <c r="Q26" s="20">
        <v>1107</v>
      </c>
      <c r="R26" s="20">
        <v>34</v>
      </c>
      <c r="S26" s="20"/>
      <c r="T26" s="20">
        <v>791</v>
      </c>
      <c r="U26" s="20"/>
      <c r="V26" s="20"/>
      <c r="W26" s="20"/>
      <c r="X26" s="37"/>
    </row>
    <row r="27" spans="1:24" ht="15.75" customHeight="1">
      <c r="A27" s="19">
        <v>23</v>
      </c>
      <c r="B27" s="4" t="s">
        <v>33</v>
      </c>
      <c r="C27" s="20"/>
      <c r="D27" s="20"/>
      <c r="E27" s="20"/>
      <c r="F27" s="20"/>
      <c r="G27" s="20"/>
      <c r="H27" s="20"/>
      <c r="I27" s="20"/>
      <c r="J27" s="20"/>
      <c r="K27" s="20">
        <v>3</v>
      </c>
      <c r="L27" s="20"/>
      <c r="M27" s="20">
        <v>18</v>
      </c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37"/>
    </row>
    <row r="28" spans="1:24" ht="15.75" customHeight="1">
      <c r="A28" s="19">
        <v>24</v>
      </c>
      <c r="B28" s="4" t="s">
        <v>34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37"/>
    </row>
    <row r="29" spans="1:24" ht="15.75" customHeight="1">
      <c r="A29" s="19">
        <v>25</v>
      </c>
      <c r="B29" s="21" t="s">
        <v>35</v>
      </c>
      <c r="C29" s="22">
        <v>56</v>
      </c>
      <c r="D29" s="22"/>
      <c r="E29" s="22"/>
      <c r="F29" s="22">
        <v>18</v>
      </c>
      <c r="G29" s="23"/>
      <c r="H29" s="23"/>
      <c r="I29" s="23"/>
      <c r="J29" s="20">
        <v>124</v>
      </c>
      <c r="K29" s="20">
        <v>794</v>
      </c>
      <c r="L29" s="20"/>
      <c r="M29" s="20">
        <v>1005</v>
      </c>
      <c r="N29" s="20"/>
      <c r="O29" s="20"/>
      <c r="P29" s="20"/>
      <c r="Q29" s="20">
        <v>709</v>
      </c>
      <c r="R29" s="20">
        <v>315</v>
      </c>
      <c r="S29" s="20"/>
      <c r="T29" s="20">
        <v>338</v>
      </c>
      <c r="U29" s="20"/>
      <c r="V29" s="20"/>
      <c r="W29" s="20"/>
      <c r="X29" s="37"/>
    </row>
    <row r="30" spans="1:24" ht="15.75" customHeight="1">
      <c r="A30" s="19">
        <v>26</v>
      </c>
      <c r="B30" s="24" t="s">
        <v>36</v>
      </c>
      <c r="C30" s="25"/>
      <c r="D30" s="25"/>
      <c r="E30" s="25"/>
      <c r="F30" s="25"/>
      <c r="G30" s="20"/>
      <c r="H30" s="20"/>
      <c r="I30" s="20"/>
      <c r="J30" s="33">
        <v>3</v>
      </c>
      <c r="K30" s="33"/>
      <c r="L30" s="20"/>
      <c r="M30" s="20">
        <v>17</v>
      </c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37"/>
    </row>
    <row r="31" spans="1:24" ht="15.75" customHeight="1">
      <c r="A31" s="19">
        <v>27</v>
      </c>
      <c r="B31" s="4" t="s">
        <v>37</v>
      </c>
      <c r="C31" s="20"/>
      <c r="D31" s="20">
        <v>4</v>
      </c>
      <c r="E31" s="20"/>
      <c r="F31" s="20">
        <v>13</v>
      </c>
      <c r="G31" s="20"/>
      <c r="H31" s="20"/>
      <c r="I31" s="20"/>
      <c r="J31" s="20"/>
      <c r="K31" s="20"/>
      <c r="L31" s="20"/>
      <c r="M31" s="20">
        <v>30</v>
      </c>
      <c r="N31" s="20"/>
      <c r="O31" s="20"/>
      <c r="P31" s="20"/>
      <c r="Q31" s="20"/>
      <c r="R31" s="20"/>
      <c r="S31" s="20"/>
      <c r="T31" s="20">
        <v>41</v>
      </c>
      <c r="U31" s="20"/>
      <c r="V31" s="20"/>
      <c r="W31" s="20"/>
      <c r="X31" s="37"/>
    </row>
    <row r="32" spans="1:24" ht="15.75" customHeight="1">
      <c r="A32" s="19">
        <v>28</v>
      </c>
      <c r="B32" s="4" t="s">
        <v>38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37"/>
    </row>
    <row r="33" spans="1:24" ht="15.75" customHeight="1">
      <c r="A33" s="19">
        <v>29</v>
      </c>
      <c r="B33" s="4" t="s">
        <v>39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37"/>
    </row>
    <row r="34" spans="1:24" ht="15.75" customHeight="1">
      <c r="A34" s="19">
        <v>30</v>
      </c>
      <c r="B34" s="4" t="s">
        <v>40</v>
      </c>
      <c r="C34" s="20"/>
      <c r="D34" s="20"/>
      <c r="E34" s="20"/>
      <c r="F34" s="20"/>
      <c r="G34" s="20"/>
      <c r="H34" s="20"/>
      <c r="I34" s="20"/>
      <c r="J34" s="20">
        <v>77</v>
      </c>
      <c r="K34" s="20"/>
      <c r="L34" s="20"/>
      <c r="M34" s="20">
        <v>32</v>
      </c>
      <c r="N34" s="20">
        <v>16</v>
      </c>
      <c r="O34" s="20"/>
      <c r="P34" s="20"/>
      <c r="Q34" s="20">
        <v>3</v>
      </c>
      <c r="R34" s="20"/>
      <c r="S34" s="20"/>
      <c r="T34" s="20">
        <v>21</v>
      </c>
      <c r="U34" s="20"/>
      <c r="V34" s="20"/>
      <c r="W34" s="20"/>
      <c r="X34" s="37"/>
    </row>
    <row r="35" spans="1:24" ht="15.75" customHeight="1">
      <c r="A35" s="19">
        <v>31</v>
      </c>
      <c r="B35" s="4" t="s">
        <v>41</v>
      </c>
      <c r="C35" s="20"/>
      <c r="D35" s="20">
        <v>1</v>
      </c>
      <c r="E35" s="20"/>
      <c r="F35" s="20"/>
      <c r="G35" s="20"/>
      <c r="H35" s="20"/>
      <c r="I35" s="20"/>
      <c r="J35" s="34"/>
      <c r="K35" s="20">
        <v>25</v>
      </c>
      <c r="L35" s="20">
        <v>5</v>
      </c>
      <c r="M35" s="20">
        <v>183</v>
      </c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37"/>
    </row>
    <row r="36" spans="1:24" ht="15.75" customHeight="1">
      <c r="A36" s="19">
        <v>32</v>
      </c>
      <c r="B36" s="4" t="s">
        <v>42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37"/>
    </row>
    <row r="37" spans="1:24" ht="15.75" customHeight="1">
      <c r="A37" s="19">
        <v>33</v>
      </c>
      <c r="B37" s="4" t="s">
        <v>43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7"/>
    </row>
    <row r="38" spans="1:24" ht="15.75" customHeight="1">
      <c r="A38" s="19">
        <v>34</v>
      </c>
      <c r="B38" s="4" t="s">
        <v>44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37"/>
    </row>
    <row r="39" spans="1:24" ht="15.75" customHeight="1">
      <c r="A39" s="19">
        <v>35</v>
      </c>
      <c r="B39" s="4" t="s">
        <v>45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7"/>
    </row>
    <row r="40" spans="1:24" ht="15.75" customHeight="1">
      <c r="A40" s="19">
        <v>36</v>
      </c>
      <c r="B40" s="4" t="s">
        <v>46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>
        <v>94</v>
      </c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37"/>
    </row>
    <row r="41" spans="1:24" ht="15.75" customHeight="1">
      <c r="A41" s="19">
        <v>37</v>
      </c>
      <c r="B41" s="4" t="s">
        <v>47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37"/>
    </row>
    <row r="42" spans="1:24" ht="15.75" customHeight="1">
      <c r="A42" s="19">
        <v>38</v>
      </c>
      <c r="B42" s="4" t="s">
        <v>48</v>
      </c>
      <c r="C42" s="20"/>
      <c r="D42" s="20"/>
      <c r="E42" s="20"/>
      <c r="F42" s="20"/>
      <c r="G42" s="20"/>
      <c r="H42" s="20"/>
      <c r="I42" s="20"/>
      <c r="J42" s="20">
        <v>4</v>
      </c>
      <c r="K42" s="20"/>
      <c r="L42" s="20"/>
      <c r="M42" s="20">
        <v>4</v>
      </c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37"/>
    </row>
    <row r="43" spans="1:24" ht="15.75" customHeight="1">
      <c r="A43" s="19">
        <v>39</v>
      </c>
      <c r="B43" s="4" t="s">
        <v>49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37"/>
    </row>
    <row r="44" spans="1:24" ht="15.75" customHeight="1">
      <c r="A44" s="19">
        <v>40</v>
      </c>
      <c r="B44" s="4" t="s">
        <v>50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37"/>
    </row>
    <row r="45" spans="1:24" ht="15.75" customHeight="1">
      <c r="A45" s="19">
        <v>41</v>
      </c>
      <c r="B45" s="4" t="s">
        <v>51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37"/>
    </row>
    <row r="46" spans="1:24" ht="15.75" customHeight="1">
      <c r="A46" s="19">
        <v>42</v>
      </c>
      <c r="B46" s="4" t="s">
        <v>52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37"/>
    </row>
    <row r="47" spans="1:24" ht="15.75" customHeight="1">
      <c r="A47" s="19">
        <v>43</v>
      </c>
      <c r="B47" s="4" t="s">
        <v>53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37"/>
    </row>
    <row r="48" spans="1:24" ht="15.75" customHeight="1">
      <c r="A48" s="19">
        <v>44</v>
      </c>
      <c r="B48" s="4" t="s">
        <v>54</v>
      </c>
      <c r="C48" s="20"/>
      <c r="D48" s="20"/>
      <c r="E48" s="20"/>
      <c r="F48" s="20"/>
      <c r="G48" s="20"/>
      <c r="H48" s="20"/>
      <c r="I48" s="20"/>
      <c r="J48" s="20">
        <v>80872</v>
      </c>
      <c r="K48" s="20"/>
      <c r="L48" s="20"/>
      <c r="M48" s="20"/>
      <c r="N48" s="20">
        <v>6572</v>
      </c>
      <c r="O48" s="20"/>
      <c r="P48" s="20"/>
      <c r="Q48" s="20">
        <v>709</v>
      </c>
      <c r="R48" s="20"/>
      <c r="S48" s="20"/>
      <c r="T48" s="20">
        <v>50</v>
      </c>
      <c r="U48" s="20"/>
      <c r="V48" s="20"/>
      <c r="W48" s="20"/>
      <c r="X48" s="37"/>
    </row>
    <row r="49" spans="1:24" ht="15.75" customHeight="1">
      <c r="A49" s="19">
        <v>45</v>
      </c>
      <c r="B49" s="4" t="s">
        <v>55</v>
      </c>
      <c r="C49" s="20"/>
      <c r="D49" s="20"/>
      <c r="E49" s="20"/>
      <c r="F49" s="20"/>
      <c r="G49" s="20"/>
      <c r="H49" s="20"/>
      <c r="I49" s="20"/>
      <c r="J49" s="20">
        <v>2237</v>
      </c>
      <c r="K49" s="20">
        <v>15619</v>
      </c>
      <c r="L49" s="20">
        <v>4723</v>
      </c>
      <c r="M49" s="20">
        <v>46931</v>
      </c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37"/>
    </row>
    <row r="50" spans="1:24" ht="15">
      <c r="A50" s="19">
        <v>46</v>
      </c>
      <c r="B50" s="4" t="s">
        <v>56</v>
      </c>
      <c r="M50" s="20">
        <v>64</v>
      </c>
      <c r="Q50" s="20"/>
      <c r="R50" s="20"/>
      <c r="S50" s="20"/>
      <c r="T50" s="20"/>
      <c r="U50" s="20"/>
      <c r="V50" s="20"/>
      <c r="W50" s="20"/>
      <c r="X50" s="37"/>
    </row>
    <row r="51" spans="1:24" ht="15">
      <c r="A51" s="26">
        <v>47</v>
      </c>
      <c r="B51" s="27" t="s">
        <v>57</v>
      </c>
      <c r="M51" s="20">
        <v>1</v>
      </c>
      <c r="Q51" s="20"/>
      <c r="R51" s="20"/>
      <c r="S51" s="20"/>
      <c r="T51" s="20">
        <v>1</v>
      </c>
      <c r="U51" s="20"/>
      <c r="V51" s="20"/>
      <c r="W51" s="20"/>
      <c r="X51" s="37"/>
    </row>
    <row r="52" spans="1:24" ht="15">
      <c r="A52" s="28" t="s">
        <v>58</v>
      </c>
      <c r="B52" s="29"/>
      <c r="C52" s="30">
        <f>SUM(C5:C51)</f>
        <v>120087</v>
      </c>
      <c r="D52" s="30">
        <f>SUM(D5:D51)</f>
        <v>147214</v>
      </c>
      <c r="E52" s="30"/>
      <c r="F52" s="30">
        <f>SUM(F5:F51)</f>
        <v>2409</v>
      </c>
      <c r="G52" s="30"/>
      <c r="H52" s="30"/>
      <c r="I52" s="30"/>
      <c r="J52" s="30">
        <f>SUM(J5:J51)</f>
        <v>214081</v>
      </c>
      <c r="K52" s="30">
        <f>SUM(K5:K51)</f>
        <v>327914</v>
      </c>
      <c r="L52" s="30">
        <f>SUM(L5:L51)</f>
        <v>15226</v>
      </c>
      <c r="M52" s="30">
        <f>SUM(M5:M51)</f>
        <v>108438</v>
      </c>
      <c r="N52" s="30">
        <f>SUM(N5:N51)</f>
        <v>6891</v>
      </c>
      <c r="O52" s="30"/>
      <c r="P52" s="30">
        <f aca="true" t="shared" si="0" ref="P52:U52">SUM(P5:P51)</f>
        <v>57</v>
      </c>
      <c r="Q52" s="30">
        <f t="shared" si="0"/>
        <v>5522</v>
      </c>
      <c r="R52" s="30">
        <f t="shared" si="0"/>
        <v>93279</v>
      </c>
      <c r="S52" s="30">
        <f t="shared" si="0"/>
        <v>2691</v>
      </c>
      <c r="T52" s="30">
        <f t="shared" si="0"/>
        <v>4935</v>
      </c>
      <c r="U52" s="30">
        <f t="shared" si="0"/>
        <v>4</v>
      </c>
      <c r="V52" s="30"/>
      <c r="W52" s="30"/>
      <c r="X52" s="38"/>
    </row>
    <row r="53" spans="1:24" ht="93" customHeight="1">
      <c r="A53" s="11" t="s">
        <v>59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39"/>
    </row>
  </sheetData>
  <sheetProtection/>
  <mergeCells count="7">
    <mergeCell ref="C3:I3"/>
    <mergeCell ref="J3:P3"/>
    <mergeCell ref="Q3:W3"/>
    <mergeCell ref="A52:B52"/>
    <mergeCell ref="A53:W53"/>
    <mergeCell ref="A3:B4"/>
    <mergeCell ref="A1:W2"/>
  </mergeCells>
  <printOptions/>
  <pageMargins left="0.75" right="0.75" top="1" bottom="1" header="0.51" footer="0.51"/>
  <pageSetup orientation="landscape" paperSize="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5"/>
  <sheetViews>
    <sheetView tabSelected="1" zoomScaleSheetLayoutView="100" workbookViewId="0" topLeftCell="A1">
      <selection activeCell="A1" sqref="A1:AJ2"/>
    </sheetView>
  </sheetViews>
  <sheetFormatPr defaultColWidth="9.00390625" defaultRowHeight="14.25"/>
  <cols>
    <col min="2" max="2" width="8.25390625" style="0" customWidth="1"/>
  </cols>
  <sheetData>
    <row r="1" spans="1:36" ht="14.25" customHeight="1">
      <c r="A1" s="1" t="s">
        <v>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5.75" customHeight="1">
      <c r="A3" s="3" t="s">
        <v>61</v>
      </c>
      <c r="B3" s="4" t="s">
        <v>62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4" t="s">
        <v>63</v>
      </c>
      <c r="T3" s="5"/>
      <c r="U3" s="5"/>
      <c r="V3" s="5"/>
      <c r="W3" s="4" t="s">
        <v>64</v>
      </c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5.75" customHeight="1">
      <c r="A4" s="6"/>
      <c r="B4" s="5"/>
      <c r="C4" s="5"/>
      <c r="D4" s="5"/>
      <c r="E4" s="5"/>
      <c r="F4" s="5"/>
      <c r="G4" s="5"/>
      <c r="H4" s="4" t="s">
        <v>65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5.75" customHeight="1">
      <c r="A5" s="6"/>
      <c r="B5" s="4" t="s">
        <v>66</v>
      </c>
      <c r="C5" s="4" t="s">
        <v>67</v>
      </c>
      <c r="D5" s="5"/>
      <c r="E5" s="4" t="s">
        <v>68</v>
      </c>
      <c r="F5" s="4" t="s">
        <v>69</v>
      </c>
      <c r="G5" s="4" t="s">
        <v>70</v>
      </c>
      <c r="H5" s="4" t="s">
        <v>71</v>
      </c>
      <c r="I5" s="5"/>
      <c r="J5" s="5"/>
      <c r="K5" s="5"/>
      <c r="L5" s="4" t="s">
        <v>72</v>
      </c>
      <c r="M5" s="5"/>
      <c r="N5" s="5"/>
      <c r="O5" s="4" t="s">
        <v>73</v>
      </c>
      <c r="P5" s="4" t="s">
        <v>67</v>
      </c>
      <c r="Q5" s="5"/>
      <c r="R5" s="5"/>
      <c r="S5" s="4" t="s">
        <v>74</v>
      </c>
      <c r="T5" s="4" t="s">
        <v>75</v>
      </c>
      <c r="U5" s="4" t="s">
        <v>76</v>
      </c>
      <c r="V5" s="4" t="s">
        <v>77</v>
      </c>
      <c r="W5" s="4" t="s">
        <v>78</v>
      </c>
      <c r="X5" s="4" t="s">
        <v>67</v>
      </c>
      <c r="Y5" s="5"/>
      <c r="Z5" s="5"/>
      <c r="AA5" s="5"/>
      <c r="AB5" s="4" t="s">
        <v>79</v>
      </c>
      <c r="AC5" s="4" t="s">
        <v>67</v>
      </c>
      <c r="AD5" s="5"/>
      <c r="AE5" s="5"/>
      <c r="AF5" s="5"/>
      <c r="AG5" s="5"/>
      <c r="AH5" s="5"/>
      <c r="AI5" s="5"/>
      <c r="AJ5" s="5"/>
    </row>
    <row r="6" spans="1:36" ht="15">
      <c r="A6" s="6"/>
      <c r="B6" s="5"/>
      <c r="C6" s="5"/>
      <c r="D6" s="5"/>
      <c r="E6" s="5"/>
      <c r="F6" s="5"/>
      <c r="G6" s="5"/>
      <c r="H6" s="4" t="s">
        <v>80</v>
      </c>
      <c r="I6" s="4" t="s">
        <v>81</v>
      </c>
      <c r="J6" s="4" t="s">
        <v>82</v>
      </c>
      <c r="K6" s="4" t="s">
        <v>83</v>
      </c>
      <c r="L6" s="4" t="s">
        <v>84</v>
      </c>
      <c r="M6" s="4" t="s">
        <v>85</v>
      </c>
      <c r="N6" s="4" t="s">
        <v>86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15.75" customHeight="1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4" t="s">
        <v>87</v>
      </c>
      <c r="Q7" s="4" t="s">
        <v>88</v>
      </c>
      <c r="R7" s="4" t="s">
        <v>89</v>
      </c>
      <c r="S7" s="5"/>
      <c r="T7" s="5"/>
      <c r="U7" s="5"/>
      <c r="V7" s="5"/>
      <c r="W7" s="5"/>
      <c r="X7" s="4" t="s">
        <v>90</v>
      </c>
      <c r="Y7" s="4" t="s">
        <v>91</v>
      </c>
      <c r="Z7" s="4" t="s">
        <v>92</v>
      </c>
      <c r="AA7" s="4" t="s">
        <v>93</v>
      </c>
      <c r="AB7" s="5"/>
      <c r="AC7" s="4" t="s">
        <v>90</v>
      </c>
      <c r="AD7" s="4" t="s">
        <v>94</v>
      </c>
      <c r="AE7" s="4" t="s">
        <v>95</v>
      </c>
      <c r="AF7" s="4" t="s">
        <v>96</v>
      </c>
      <c r="AG7" s="4" t="s">
        <v>97</v>
      </c>
      <c r="AH7" s="4" t="s">
        <v>98</v>
      </c>
      <c r="AI7" s="4" t="s">
        <v>99</v>
      </c>
      <c r="AJ7" s="4" t="s">
        <v>100</v>
      </c>
    </row>
    <row r="8" spans="1:36" ht="38.25" customHeight="1">
      <c r="A8" s="6"/>
      <c r="B8" s="5"/>
      <c r="C8" s="4" t="s">
        <v>101</v>
      </c>
      <c r="D8" s="4" t="s">
        <v>102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15">
      <c r="A9" s="7" t="s">
        <v>103</v>
      </c>
      <c r="B9" s="8">
        <v>1</v>
      </c>
      <c r="C9" s="8">
        <v>2</v>
      </c>
      <c r="D9" s="8">
        <v>3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  <c r="N9" s="8">
        <v>13</v>
      </c>
      <c r="O9" s="8">
        <v>14</v>
      </c>
      <c r="P9" s="8">
        <v>15</v>
      </c>
      <c r="Q9" s="8">
        <v>16</v>
      </c>
      <c r="R9" s="8">
        <v>17</v>
      </c>
      <c r="S9" s="8">
        <v>18</v>
      </c>
      <c r="T9" s="8">
        <v>19</v>
      </c>
      <c r="U9" s="8">
        <v>20</v>
      </c>
      <c r="V9" s="8">
        <v>21</v>
      </c>
      <c r="W9" s="8">
        <v>22</v>
      </c>
      <c r="X9" s="8">
        <v>23</v>
      </c>
      <c r="Y9" s="8">
        <v>24</v>
      </c>
      <c r="Z9" s="8">
        <v>25</v>
      </c>
      <c r="AA9" s="8">
        <v>26</v>
      </c>
      <c r="AB9" s="8">
        <v>27</v>
      </c>
      <c r="AC9" s="8">
        <v>28</v>
      </c>
      <c r="AD9" s="8">
        <v>29</v>
      </c>
      <c r="AE9" s="8">
        <v>30</v>
      </c>
      <c r="AF9" s="8">
        <v>31</v>
      </c>
      <c r="AG9" s="8">
        <v>32</v>
      </c>
      <c r="AH9" s="8">
        <v>33</v>
      </c>
      <c r="AI9" s="8">
        <v>34</v>
      </c>
      <c r="AJ9" s="8">
        <v>35</v>
      </c>
    </row>
    <row r="10" spans="1:36" ht="15.75" customHeight="1">
      <c r="A10" s="7" t="s">
        <v>104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</row>
    <row r="11" spans="1:36" ht="30.75" customHeight="1">
      <c r="A11" s="3" t="s">
        <v>105</v>
      </c>
      <c r="B11" s="9">
        <v>36</v>
      </c>
      <c r="C11" s="9">
        <v>31</v>
      </c>
      <c r="D11" s="9">
        <v>5</v>
      </c>
      <c r="E11" s="9">
        <v>5</v>
      </c>
      <c r="F11" s="9">
        <v>1408</v>
      </c>
      <c r="G11" s="9">
        <v>984</v>
      </c>
      <c r="H11" s="9">
        <v>2</v>
      </c>
      <c r="I11" s="9">
        <v>1990</v>
      </c>
      <c r="J11" s="9"/>
      <c r="K11" s="9">
        <v>108</v>
      </c>
      <c r="L11" s="9">
        <v>194</v>
      </c>
      <c r="M11" s="9">
        <v>558</v>
      </c>
      <c r="N11" s="9"/>
      <c r="O11" s="9">
        <v>4082</v>
      </c>
      <c r="P11" s="9">
        <v>4034</v>
      </c>
      <c r="Q11" s="9">
        <v>5</v>
      </c>
      <c r="R11" s="9">
        <v>43</v>
      </c>
      <c r="S11" s="9">
        <v>105</v>
      </c>
      <c r="T11" s="9">
        <v>105</v>
      </c>
      <c r="U11" s="9"/>
      <c r="V11" s="9">
        <v>105</v>
      </c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1:36" ht="28.5">
      <c r="A12" s="3" t="s">
        <v>106</v>
      </c>
      <c r="B12" s="9">
        <v>391</v>
      </c>
      <c r="C12" s="9">
        <v>338</v>
      </c>
      <c r="D12" s="9">
        <v>53</v>
      </c>
      <c r="E12" s="9">
        <v>67</v>
      </c>
      <c r="F12" s="10">
        <v>11613</v>
      </c>
      <c r="G12" s="10">
        <v>7351</v>
      </c>
      <c r="H12" s="10">
        <v>1145</v>
      </c>
      <c r="I12" s="10">
        <v>3574</v>
      </c>
      <c r="J12" s="10">
        <v>132</v>
      </c>
      <c r="K12" s="10">
        <v>243</v>
      </c>
      <c r="L12" s="10">
        <v>8414</v>
      </c>
      <c r="M12" s="10">
        <v>15424</v>
      </c>
      <c r="N12" s="10">
        <v>47</v>
      </c>
      <c r="O12" s="10">
        <v>640</v>
      </c>
      <c r="P12" s="10">
        <v>598</v>
      </c>
      <c r="Q12" s="10"/>
      <c r="R12" s="10">
        <v>42</v>
      </c>
      <c r="S12" s="10">
        <v>94</v>
      </c>
      <c r="T12" s="10">
        <v>1</v>
      </c>
      <c r="U12" s="10">
        <v>51</v>
      </c>
      <c r="V12" s="10">
        <v>104</v>
      </c>
      <c r="W12" s="9">
        <v>3</v>
      </c>
      <c r="X12" s="9"/>
      <c r="Y12" s="9">
        <v>2</v>
      </c>
      <c r="Z12" s="9"/>
      <c r="AA12" s="9">
        <v>1</v>
      </c>
      <c r="AB12" s="9">
        <v>17</v>
      </c>
      <c r="AC12" s="9">
        <v>8</v>
      </c>
      <c r="AD12" s="9"/>
      <c r="AE12" s="9"/>
      <c r="AF12" s="9"/>
      <c r="AG12" s="9"/>
      <c r="AH12" s="9"/>
      <c r="AI12" s="9"/>
      <c r="AJ12" s="9">
        <v>9</v>
      </c>
    </row>
    <row r="13" spans="1:36" ht="15">
      <c r="A13" s="3" t="s">
        <v>107</v>
      </c>
      <c r="B13" s="9">
        <v>103</v>
      </c>
      <c r="C13" s="9">
        <v>103</v>
      </c>
      <c r="D13" s="9"/>
      <c r="E13" s="9"/>
      <c r="F13" s="10">
        <v>1407</v>
      </c>
      <c r="G13" s="10">
        <v>1276</v>
      </c>
      <c r="H13" s="10"/>
      <c r="I13" s="10">
        <v>16</v>
      </c>
      <c r="J13" s="10">
        <v>5</v>
      </c>
      <c r="K13" s="10">
        <v>10</v>
      </c>
      <c r="L13" s="10">
        <v>175</v>
      </c>
      <c r="M13" s="10">
        <v>236</v>
      </c>
      <c r="N13" s="10">
        <v>3</v>
      </c>
      <c r="O13" s="10">
        <v>2</v>
      </c>
      <c r="P13" s="10">
        <v>1</v>
      </c>
      <c r="Q13" s="10">
        <v>1</v>
      </c>
      <c r="R13" s="10"/>
      <c r="S13" s="10"/>
      <c r="T13" s="10"/>
      <c r="U13" s="10"/>
      <c r="V13" s="10"/>
      <c r="W13" s="9"/>
      <c r="X13" s="9"/>
      <c r="Y13" s="9"/>
      <c r="Z13" s="9"/>
      <c r="AA13" s="9"/>
      <c r="AB13" s="9">
        <v>4</v>
      </c>
      <c r="AC13" s="9"/>
      <c r="AD13" s="9">
        <v>3</v>
      </c>
      <c r="AE13" s="9"/>
      <c r="AF13" s="9"/>
      <c r="AG13" s="9"/>
      <c r="AH13" s="9"/>
      <c r="AI13" s="9"/>
      <c r="AJ13" s="9">
        <v>1</v>
      </c>
    </row>
    <row r="14" spans="1:36" ht="15">
      <c r="A14" s="7" t="s">
        <v>58</v>
      </c>
      <c r="B14" s="9">
        <f aca="true" t="shared" si="0" ref="B14:W14">SUM(B11:B13)</f>
        <v>530</v>
      </c>
      <c r="C14" s="9">
        <f t="shared" si="0"/>
        <v>472</v>
      </c>
      <c r="D14" s="9">
        <f t="shared" si="0"/>
        <v>58</v>
      </c>
      <c r="E14" s="9">
        <f t="shared" si="0"/>
        <v>72</v>
      </c>
      <c r="F14" s="9">
        <f t="shared" si="0"/>
        <v>14428</v>
      </c>
      <c r="G14" s="9">
        <f t="shared" si="0"/>
        <v>9611</v>
      </c>
      <c r="H14" s="9">
        <f t="shared" si="0"/>
        <v>1147</v>
      </c>
      <c r="I14" s="9">
        <f t="shared" si="0"/>
        <v>5580</v>
      </c>
      <c r="J14" s="9">
        <f t="shared" si="0"/>
        <v>137</v>
      </c>
      <c r="K14" s="9">
        <f t="shared" si="0"/>
        <v>361</v>
      </c>
      <c r="L14" s="9">
        <f t="shared" si="0"/>
        <v>8783</v>
      </c>
      <c r="M14" s="9">
        <f t="shared" si="0"/>
        <v>16218</v>
      </c>
      <c r="N14" s="9">
        <f t="shared" si="0"/>
        <v>50</v>
      </c>
      <c r="O14" s="9">
        <f t="shared" si="0"/>
        <v>4724</v>
      </c>
      <c r="P14" s="9">
        <f t="shared" si="0"/>
        <v>4633</v>
      </c>
      <c r="Q14" s="9">
        <f t="shared" si="0"/>
        <v>6</v>
      </c>
      <c r="R14" s="9">
        <f t="shared" si="0"/>
        <v>85</v>
      </c>
      <c r="S14" s="9">
        <f t="shared" si="0"/>
        <v>199</v>
      </c>
      <c r="T14" s="9">
        <f t="shared" si="0"/>
        <v>106</v>
      </c>
      <c r="U14" s="9">
        <f t="shared" si="0"/>
        <v>51</v>
      </c>
      <c r="V14" s="9">
        <f t="shared" si="0"/>
        <v>209</v>
      </c>
      <c r="W14" s="9">
        <f t="shared" si="0"/>
        <v>3</v>
      </c>
      <c r="X14" s="9"/>
      <c r="Y14" s="9">
        <f>SUM(Y11:Y13)</f>
        <v>2</v>
      </c>
      <c r="Z14" s="9"/>
      <c r="AA14" s="9">
        <f>SUM(AA11:AA13)</f>
        <v>1</v>
      </c>
      <c r="AB14" s="9">
        <f>SUM(AB11:AB13)</f>
        <v>21</v>
      </c>
      <c r="AC14" s="9">
        <f>SUM(AC11:AC13)</f>
        <v>8</v>
      </c>
      <c r="AD14" s="9">
        <f>SUM(AD11:AD13)</f>
        <v>3</v>
      </c>
      <c r="AE14" s="9"/>
      <c r="AF14" s="9"/>
      <c r="AG14" s="9"/>
      <c r="AH14" s="9"/>
      <c r="AI14" s="9"/>
      <c r="AJ14" s="9">
        <f>SUM(AJ11:AJ13)</f>
        <v>10</v>
      </c>
    </row>
    <row r="15" spans="1:36" ht="97.5" customHeight="1">
      <c r="A15" s="11" t="s">
        <v>108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</sheetData>
  <sheetProtection/>
  <mergeCells count="48">
    <mergeCell ref="H3:R3"/>
    <mergeCell ref="H4:R4"/>
    <mergeCell ref="H5:K5"/>
    <mergeCell ref="L5:N5"/>
    <mergeCell ref="A15:AJ15"/>
    <mergeCell ref="A3:A8"/>
    <mergeCell ref="B5:B8"/>
    <mergeCell ref="E5:E8"/>
    <mergeCell ref="F5:F8"/>
    <mergeCell ref="G5:G8"/>
    <mergeCell ref="H6:H8"/>
    <mergeCell ref="I6:I8"/>
    <mergeCell ref="J6:J8"/>
    <mergeCell ref="K6:K8"/>
    <mergeCell ref="L6:L8"/>
    <mergeCell ref="M6:M8"/>
    <mergeCell ref="N6:N8"/>
    <mergeCell ref="O5:O8"/>
    <mergeCell ref="P7:P8"/>
    <mergeCell ref="Q7:Q8"/>
    <mergeCell ref="R7:R8"/>
    <mergeCell ref="S5:S8"/>
    <mergeCell ref="T5:T8"/>
    <mergeCell ref="U5:U8"/>
    <mergeCell ref="V5:V8"/>
    <mergeCell ref="W5:W8"/>
    <mergeCell ref="X7:X8"/>
    <mergeCell ref="Y7:Y8"/>
    <mergeCell ref="Z7:Z8"/>
    <mergeCell ref="AA7:AA8"/>
    <mergeCell ref="AB5:AB8"/>
    <mergeCell ref="AC7:AC8"/>
    <mergeCell ref="AD7:AD8"/>
    <mergeCell ref="AE7:AE8"/>
    <mergeCell ref="AF7:AF8"/>
    <mergeCell ref="AG7:AG8"/>
    <mergeCell ref="AH7:AH8"/>
    <mergeCell ref="AI7:AI8"/>
    <mergeCell ref="AJ7:AJ8"/>
    <mergeCell ref="B3:G4"/>
    <mergeCell ref="S3:V4"/>
    <mergeCell ref="W3:AA4"/>
    <mergeCell ref="C5:D7"/>
    <mergeCell ref="P5:R6"/>
    <mergeCell ref="AB3:AJ4"/>
    <mergeCell ref="X5:AA6"/>
    <mergeCell ref="AC5:AJ6"/>
    <mergeCell ref="A1:AJ2"/>
  </mergeCells>
  <printOptions/>
  <pageMargins left="0.75" right="0.75" top="1" bottom="1" header="0.51" footer="0.51"/>
  <pageSetup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2019-11-28T07:13:47Z</dcterms:created>
  <dcterms:modified xsi:type="dcterms:W3CDTF">2023-01-16T09:18:28Z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