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50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<sst xmlns="http://schemas.openxmlformats.org/spreadsheetml/2006/main" count="2680" uniqueCount="546">
  <si>
    <t>预算01-1表</t>
  </si>
  <si>
    <t>部门财务收支预算总表</t>
  </si>
  <si>
    <t>单位名称：楚雄彝族自治州交通运输局</t>
  </si>
  <si>
    <t>单位:万元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</si>
  <si>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</si>
  <si>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</si>
  <si>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</si>
  <si>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</si>
  <si>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</si>
  <si>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</si>
  <si>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</si>
  <si>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</si>
  <si>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</si>
  <si>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</si>
  <si>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三、交通运输支出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</si>
  <si>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</si>
  <si>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</si>
  <si>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</si>
  <si>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</si>
  <si>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</si>
  <si>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</si>
  <si>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</si>
  <si>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</si>
  <si>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</si>
  <si>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</si>
  <si>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</si>
  <si>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</si>
  <si>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</si>
  <si>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</si>
  <si>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</si>
  <si>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</si>
  <si>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</si>
  <si>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</si>
  <si>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</si>
  <si>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</si>
  <si>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</si>
  <si>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</si>
  <si>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</si>
  <si>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</si>
  <si>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</si>
  <si>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</si>
  <si>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</si>
  <si>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</si>
  <si>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</si>
  <si>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</si>
  <si>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</si>
  <si>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</si>
  <si>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</si>
  <si>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</si>
  <si>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123001</t>
  </si>
  <si>
    <t>楚雄彝族自治州交通运输局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</si>
  <si>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</si>
  <si>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</si>
  <si>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</si>
  <si>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</si>
  <si>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</si>
  <si>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</si>
  <si>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</si>
  <si>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</si>
  <si>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</si>
  <si>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</si>
  <si>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</si>
  <si>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</si>
  <si>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</si>
  <si>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</si>
  <si>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</si>
  <si>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</si>
  <si>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</si>
  <si>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</si>
  <si>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</si>
  <si>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</si>
  <si>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</si>
  <si>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</si>
  <si>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</si>
  <si>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</si>
  <si>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</si>
  <si>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</si>
  <si>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</si>
  <si>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</si>
  <si>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</si>
  <si>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</si>
  <si>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</si>
  <si>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</si>
  <si>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</si>
  <si>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</si>
  <si>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</si>
  <si>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</si>
  <si>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</si>
  <si>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</si>
  <si>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</si>
  <si>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</si>
  <si>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</si>
  <si>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</si>
  <si>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</si>
  <si>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</si>
  <si>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214</t>
  </si>
  <si>
    <t>交通运输支出</t>
  </si>
  <si>
    <t>21401</t>
  </si>
  <si>
    <t xml:space="preserve">  公路水路运输</t>
  </si>
  <si>
    <t>2140101</t>
  </si>
  <si>
    <t xml:space="preserve">    行政运行</t>
  </si>
  <si>
    <t>2140102</t>
  </si>
  <si>
    <t xml:space="preserve">    一般行政管理事务</t>
  </si>
  <si>
    <t>2140106</t>
  </si>
  <si>
    <t xml:space="preserve">    公路养护</t>
  </si>
  <si>
    <t xml:space="preserve"> 邮政业支出</t>
  </si>
  <si>
    <t xml:space="preserve">   一般行政管理事务</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</si>
  <si>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</si>
  <si>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</si>
  <si>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</si>
  <si>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</si>
  <si>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</si>
  <si>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</si>
  <si>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</si>
  <si>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</si>
  <si>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</si>
  <si>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</si>
  <si>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</si>
  <si>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</si>
  <si>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</si>
  <si>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</si>
  <si>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</si>
  <si>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</si>
  <si>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</si>
  <si>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（三）交通运输支出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</si>
  <si>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</si>
  <si>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</si>
  <si>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</si>
  <si>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</si>
  <si>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</si>
  <si>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</si>
  <si>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</si>
  <si>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</si>
  <si>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</si>
  <si>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</si>
  <si>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</si>
  <si>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</si>
  <si>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</si>
  <si>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</si>
  <si>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</si>
  <si>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21405</t>
  </si>
  <si>
    <t xml:space="preserve">  邮政业支出</t>
  </si>
  <si>
    <t>2140502</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</si>
  <si>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</si>
  <si>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</si>
  <si>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</si>
  <si>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</si>
  <si>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</si>
  <si>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</si>
  <si>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</si>
  <si>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</si>
  <si>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</si>
  <si>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</si>
  <si>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</si>
  <si>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</si>
  <si>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</si>
  <si>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</si>
  <si>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</si>
  <si>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</si>
  <si>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</si>
  <si>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</si>
  <si>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</si>
  <si>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</si>
  <si>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</si>
  <si>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</si>
  <si>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</si>
  <si>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</si>
  <si>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</si>
  <si>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</si>
  <si>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</si>
  <si>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</si>
  <si>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</si>
  <si>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楚雄彝族自治州交通运输局</t>
  </si>
  <si>
    <t>532300210000000020331</t>
  </si>
  <si>
    <t>行政人员工资支出</t>
  </si>
  <si>
    <t>行政运行</t>
  </si>
  <si>
    <t>30101</t>
  </si>
  <si>
    <t>基本工资</t>
  </si>
  <si>
    <t>532300210000000020332</t>
  </si>
  <si>
    <t>事业人员工资支出</t>
  </si>
  <si>
    <t>30102</t>
  </si>
  <si>
    <t>津贴补贴</t>
  </si>
  <si>
    <t>30103</t>
  </si>
  <si>
    <t>奖金</t>
  </si>
  <si>
    <t>30107</t>
  </si>
  <si>
    <t>绩效工资</t>
  </si>
  <si>
    <t>532300210000000020330</t>
  </si>
  <si>
    <t>机关综合绩效支出</t>
  </si>
  <si>
    <t>532300210000000020333</t>
  </si>
  <si>
    <t>事业综合绩效支出</t>
  </si>
  <si>
    <t>532300231100001537180</t>
  </si>
  <si>
    <t>事业人员绩效工资</t>
  </si>
  <si>
    <t>532300210000000020334</t>
  </si>
  <si>
    <t>机关事业单位基本养老保险缴费</t>
  </si>
  <si>
    <t>机关事业单位基本养老保险缴费支出</t>
  </si>
  <si>
    <t>30108</t>
  </si>
  <si>
    <t>532300210000000020335</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</si>
  <si>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</si>
  <si>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</si>
  <si>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</si>
  <si>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</si>
  <si>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</si>
  <si>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</si>
  <si>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</si>
  <si>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</si>
  <si>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</si>
  <si>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</si>
  <si>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</si>
  <si>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532300221100000669089</t>
  </si>
  <si>
    <t>失业保险</t>
  </si>
  <si>
    <t>其他社会保障和就业支出</t>
  </si>
  <si>
    <t>532300210000000020336</t>
  </si>
  <si>
    <t>住房公积金</t>
  </si>
  <si>
    <t>30113</t>
  </si>
  <si>
    <t>532300221100000266921</t>
  </si>
  <si>
    <t>工会经费</t>
  </si>
  <si>
    <t>30228</t>
  </si>
  <si>
    <t>532300231100001537197</t>
  </si>
  <si>
    <t>福利费</t>
  </si>
  <si>
    <t>30229</t>
  </si>
  <si>
    <t>532300210000000020340</t>
  </si>
  <si>
    <t>车辆使用费</t>
  </si>
  <si>
    <t>30231</t>
  </si>
  <si>
    <t>公务用车运行维护费</t>
  </si>
  <si>
    <t>532300210000000020345</t>
  </si>
  <si>
    <t>一般公用经费</t>
  </si>
  <si>
    <t>30211</t>
  </si>
  <si>
    <t>差旅费</t>
  </si>
  <si>
    <t>30205</t>
  </si>
  <si>
    <t>水费</t>
  </si>
  <si>
    <t>30206</t>
  </si>
  <si>
    <t>电费</t>
  </si>
  <si>
    <t>30207</t>
  </si>
  <si>
    <t>邮电费</t>
  </si>
  <si>
    <t>30215</t>
  </si>
  <si>
    <t>会议费</t>
  </si>
  <si>
    <t>532300221100000266914</t>
  </si>
  <si>
    <t>30217</t>
  </si>
  <si>
    <t>30226</t>
  </si>
  <si>
    <t>劳务费</t>
  </si>
  <si>
    <t>30216</t>
  </si>
  <si>
    <t>培训费</t>
  </si>
  <si>
    <t>532300221100000266897</t>
  </si>
  <si>
    <t>公车购置及运维费</t>
  </si>
  <si>
    <t>532300221100000266899</t>
  </si>
  <si>
    <t>公务交通补贴</t>
  </si>
  <si>
    <t>30239</t>
  </si>
  <si>
    <t>其他交通费用</t>
  </si>
  <si>
    <t>532300221100000266912</t>
  </si>
  <si>
    <t>工伤保险及残疾人保障金</t>
  </si>
  <si>
    <t>31002</t>
  </si>
  <si>
    <t>办公设备购置</t>
  </si>
  <si>
    <t>30201</t>
  </si>
  <si>
    <t>办公费</t>
  </si>
  <si>
    <t>30213</t>
  </si>
  <si>
    <t>维修（护）费</t>
  </si>
  <si>
    <t>532300210000000020343</t>
  </si>
  <si>
    <t>公务交通专项经费</t>
  </si>
  <si>
    <t>532300210000000020341</t>
  </si>
  <si>
    <t>行政人员公务交通补贴</t>
  </si>
  <si>
    <t>532300210000000020344</t>
  </si>
  <si>
    <t>离退休公用经费</t>
  </si>
  <si>
    <t>行政单位离退休</t>
  </si>
  <si>
    <t>30299</t>
  </si>
  <si>
    <t>其他商品和服务支出</t>
  </si>
  <si>
    <t>532300210000000020337</t>
  </si>
  <si>
    <t>对个人和家庭的补助</t>
  </si>
  <si>
    <t>30302</t>
  </si>
  <si>
    <t>退休费</t>
  </si>
  <si>
    <t>532300231100001146636</t>
  </si>
  <si>
    <t>聘用人员工资</t>
  </si>
  <si>
    <t>30199</t>
  </si>
  <si>
    <t>其他工资福利支出</t>
  </si>
  <si>
    <t>532300231100001152575</t>
  </si>
  <si>
    <t>退休人员个人职业年金记实缴费</t>
  </si>
  <si>
    <t>机关事业单位职业年金缴费支出</t>
  </si>
  <si>
    <t>30109</t>
  </si>
  <si>
    <t>职业年金缴费</t>
  </si>
  <si>
    <t>532300231100001155342</t>
  </si>
  <si>
    <t>遗属生活补助</t>
  </si>
  <si>
    <t>死亡抚恤</t>
  </si>
  <si>
    <t>30305</t>
  </si>
  <si>
    <t>生活补助</t>
  </si>
  <si>
    <t>预算05-1表</t>
  </si>
  <si>
    <t>部门项目支出预算表</t>
  </si>
  <si>
    <t>项目分类</t>
  </si>
  <si>
    <t>经济科目编码</t>
  </si>
  <si>
    <t>经济科目名称</t>
  </si>
  <si>
    <t>本年拨款</t>
  </si>
  <si>
    <t>其中：本次下达</t>
  </si>
  <si>
    <t>2023年春节慰问经费</t>
  </si>
  <si>
    <t>311 专项业务类</t>
  </si>
  <si>
    <t>532300231100001679265</t>
  </si>
  <si>
    <t>一般行政管理事务</t>
  </si>
  <si>
    <t>31299</t>
  </si>
  <si>
    <t>其他对企业补助</t>
  </si>
  <si>
    <t>2023年州级农村公路日常养护配套资金</t>
  </si>
  <si>
    <t>323 事业发展类</t>
  </si>
  <si>
    <t>532300231100001128596</t>
  </si>
  <si>
    <t>公路养护</t>
  </si>
  <si>
    <t>39999</t>
  </si>
  <si>
    <t>县域高速公路建设专项工作经费</t>
  </si>
  <si>
    <t>532300231100001130652</t>
  </si>
  <si>
    <t>30227</t>
  </si>
  <si>
    <t>委托业务费</t>
  </si>
  <si>
    <t>邮政领域履行州级能力建设经费</t>
  </si>
  <si>
    <t>532300231100001183257</t>
  </si>
  <si>
    <t>30202</t>
  </si>
  <si>
    <t>印刷费</t>
  </si>
  <si>
    <t>执法执勤公务用车购置资金</t>
  </si>
  <si>
    <t>532300231100001712033</t>
  </si>
  <si>
    <t>31013</t>
  </si>
  <si>
    <t>公务用车购置</t>
  </si>
  <si>
    <t>州级农村公路安全生命防护工程建设资金</t>
  </si>
  <si>
    <t>532300231100001130657</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</si>
  <si>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</si>
  <si>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</si>
  <si>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</si>
  <si>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</si>
  <si>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</si>
  <si>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</si>
  <si>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</si>
  <si>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</si>
  <si>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</si>
  <si>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</si>
  <si>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</si>
  <si>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</si>
  <si>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2023年政府还贷二级公路取消收费后补助资金</t>
  </si>
  <si>
    <t>532300231100001675490</t>
  </si>
  <si>
    <t>保持公路基础设施良好技术状况水平</t>
  </si>
  <si>
    <t>产出指标</t>
  </si>
  <si>
    <t>数量指标</t>
  </si>
  <si>
    <t>支持普通省道养护（公里）</t>
  </si>
  <si>
    <t>=</t>
  </si>
  <si>
    <t>19公里</t>
  </si>
  <si>
    <t>公里</t>
  </si>
  <si>
    <t>定性指标</t>
  </si>
  <si>
    <t>支持普通省道养护19公里</t>
  </si>
  <si>
    <t>支持农村公路养护（公里）</t>
  </si>
  <si>
    <t>109公里</t>
  </si>
  <si>
    <t>支持农村公路养护109公里</t>
  </si>
  <si>
    <t>质量指标</t>
  </si>
  <si>
    <t>实施路段技术状况水平</t>
  </si>
  <si>
    <t>提升</t>
  </si>
  <si>
    <t>%</t>
  </si>
  <si>
    <t>定量指标</t>
  </si>
  <si>
    <t>实施路段技术状况水平提升</t>
  </si>
  <si>
    <t>时效指标</t>
  </si>
  <si>
    <t>按期完成投资</t>
  </si>
  <si>
    <t>是</t>
  </si>
  <si>
    <t>效益指标</t>
  </si>
  <si>
    <t>经济效益指标</t>
  </si>
  <si>
    <t>对经济发展的促进作用</t>
  </si>
  <si>
    <t>明显</t>
  </si>
  <si>
    <t>对经济发展的促进作用明显</t>
  </si>
  <si>
    <t>社会效益指标</t>
  </si>
  <si>
    <t>基本公共服务水平</t>
  </si>
  <si>
    <t>基本公共服务水平提升</t>
  </si>
  <si>
    <t>公路安全水平</t>
  </si>
  <si>
    <t>公路安全水平提升</t>
  </si>
  <si>
    <t>满意度指标</t>
  </si>
  <si>
    <t>服务对象满意度指标</t>
  </si>
  <si>
    <t>社会公众满意度</t>
  </si>
  <si>
    <t>&gt;=</t>
  </si>
  <si>
    <t>80%</t>
  </si>
  <si>
    <t>社会公众满意度达到80%以上</t>
  </si>
  <si>
    <t xml:space="preserve">  执法执勤公务用车购置资金</t>
  </si>
  <si>
    <t>按标准完成执法执勤公务用车采购，满足工作需要。</t>
  </si>
  <si>
    <t>购置公务用车</t>
  </si>
  <si>
    <t>1辆</t>
  </si>
  <si>
    <t>辆</t>
  </si>
  <si>
    <t>购置公务用车1辆</t>
  </si>
  <si>
    <t>可持续影响指标</t>
  </si>
  <si>
    <t>满足工作需要，提升工作效率。</t>
  </si>
  <si>
    <t>提升明显</t>
  </si>
  <si>
    <t>单位满意度</t>
  </si>
  <si>
    <t>85%</t>
  </si>
  <si>
    <t>单位满意度达到85%以上</t>
  </si>
  <si>
    <t xml:space="preserve">  2023年州级农村公路日常养护配套资金</t>
  </si>
  <si>
    <t>深化农村公路管理养护改革，加大养护管理投入，提高农村公路养护管理质量，保障广大人民群众安全便捷出行。</t>
  </si>
  <si>
    <t>农村公路列养率</t>
  </si>
  <si>
    <t>100%</t>
  </si>
  <si>
    <t>农村公路列养率达到100%</t>
  </si>
  <si>
    <t>按期完成工作任务</t>
  </si>
  <si>
    <t>按期完成工作目标任务。</t>
  </si>
  <si>
    <t>新改建公路项目适应未来一定时期内交通需求</t>
  </si>
  <si>
    <t>改善交通服务水平群众满意度</t>
  </si>
  <si>
    <t>90%</t>
  </si>
  <si>
    <t>改善交通服务水平群众满意度达到90%以上</t>
  </si>
  <si>
    <t xml:space="preserve">  2023年中央财政车辆购置税收入补助地方资金</t>
  </si>
  <si>
    <t>532300231100001675426</t>
  </si>
  <si>
    <t>完成“十四五”现代综合交通运输体系发展规划范围内的综合交通、公路、水运等年度建设任务。</t>
  </si>
  <si>
    <t>年度全社会新改建普通省道和农村公路里程（公里）</t>
  </si>
  <si>
    <t>1010公里</t>
  </si>
  <si>
    <t>年度全社会新改建普通省道和农村公路里程（公里）1010公里</t>
  </si>
  <si>
    <t>年度全社会新增通三级及以上公路乡镇个数（个）</t>
  </si>
  <si>
    <t>3个</t>
  </si>
  <si>
    <t>个</t>
  </si>
  <si>
    <t>年度全社会新增通三级及以上公路乡镇个数（个）3个</t>
  </si>
  <si>
    <t>年度全社会新增通硬化路较大人口自然村个数（个）</t>
  </si>
  <si>
    <t>274个</t>
  </si>
  <si>
    <t>年度全社会新增通硬化路较大人口自然村个数（个）274个</t>
  </si>
  <si>
    <t>资金使用合规性</t>
  </si>
  <si>
    <t>完工项目验收合格率</t>
  </si>
  <si>
    <t>完工项目验收合格率100%</t>
  </si>
  <si>
    <t>生态效益指标</t>
  </si>
  <si>
    <t>交通建设符合环评审批要求</t>
  </si>
  <si>
    <t>符合</t>
  </si>
  <si>
    <t>改善通行服务水平群众满意度</t>
  </si>
  <si>
    <t>改善通行服务水平群众满意度达到80%以上</t>
  </si>
  <si>
    <t xml:space="preserve">  2023年春节慰问经费</t>
  </si>
  <si>
    <t>完成交通运输重点建设项目和运输企业及境外入滇转运隔离驾驶员春节慰问。</t>
  </si>
  <si>
    <t>慰问交通运输重点建设项目个数</t>
  </si>
  <si>
    <t>7个</t>
  </si>
  <si>
    <t>慰问交通运输重点建设项目个数7个</t>
  </si>
  <si>
    <t>慰问交通运输企业个数</t>
  </si>
  <si>
    <t>4个</t>
  </si>
  <si>
    <t>慰问交通运输企业个数4个</t>
  </si>
  <si>
    <t>慰问境外入滇转运隔离车辆驾驶员</t>
  </si>
  <si>
    <t>35人</t>
  </si>
  <si>
    <t>人</t>
  </si>
  <si>
    <t>慰问境外入滇转运隔离车辆驾驶员35人</t>
  </si>
  <si>
    <t>促进重点建设项目和交通运输行业稳步发展</t>
  </si>
  <si>
    <t>效果明显</t>
  </si>
  <si>
    <t>促进重点建设项目和交通运输行业稳步发展效果明显</t>
  </si>
  <si>
    <t>慰问对象满意度</t>
  </si>
  <si>
    <t>慰问对象满意度达到80%以上</t>
  </si>
  <si>
    <t xml:space="preserve">  州级农村公路安全生命防护工程建设资金</t>
  </si>
  <si>
    <t>加快推进楚雄州农村公路安全生命防护工程建设，统筹整合州级补助资金，提升州级补助农村公路安全生命防护工程资金使用效益，完成143公里安防工程建设任务。</t>
  </si>
  <si>
    <t>农村公路安全生命防护工程建设</t>
  </si>
  <si>
    <t>143公里</t>
  </si>
  <si>
    <t>农村公路安全生命防护工程建设143公里</t>
  </si>
  <si>
    <t>完工项目验收合格率达到100%</t>
  </si>
  <si>
    <t>2023年年内按期完成投资</t>
  </si>
  <si>
    <t>农村公路安全水平</t>
  </si>
  <si>
    <t>农村公路安全水平提升</t>
  </si>
  <si>
    <t xml:space="preserve">  邮政领域履行州级能力建设经费</t>
  </si>
  <si>
    <t>行业发展规划和条例宣贯，行业安全生产监管和应急管理，快递业务经营许可核查，邮政市场监督管理，邮政用品用具监管，快递进村情况核查，快递末端违规收费治理，行业生态环保监督检查，涉枪涉爆专项整治，涉禁毒反恐、扫黄打非、打击侵权假冒、野生动植物等专项监督检查，全国“两会”、双十一旺季等重大活动及节点寄递渠道，促进邮政快递行业发展，为广大人民群众提供便捷高效服务。</t>
  </si>
  <si>
    <t>提高邮政领域州级相关工作的质量</t>
  </si>
  <si>
    <t>提高明显</t>
  </si>
  <si>
    <t>促进邮政快递行业发展，为广大人民群众提供便捷高效服务。</t>
  </si>
  <si>
    <t>成效明显</t>
  </si>
  <si>
    <t>服务对象满意度</t>
  </si>
  <si>
    <t>服务对象满意度达到85%以上</t>
  </si>
  <si>
    <t xml:space="preserve">  县域高速公路建设专项工作经费</t>
  </si>
  <si>
    <t>加强统筹协调，加快永仁至大姚、楚雄市东南绕城、牟定至元谋、姚安至南华、元谋至大姚高速公路建设，加快楚雄至景东、大理至攀枝花、双柏至元江（戛洒）等高速公路项目工可、勘察设计、用地审批等前期工作进度，争取早日开工建设。</t>
  </si>
  <si>
    <t>加快项目推进，完成在建高速公路固定资产投资</t>
  </si>
  <si>
    <t>120亿元</t>
  </si>
  <si>
    <t>元</t>
  </si>
  <si>
    <t>加快项目推进，完成在建高速公路固定资产投资120元以上</t>
  </si>
  <si>
    <t>2023年内完成</t>
  </si>
  <si>
    <t>对区域内交通运输能力促进作用</t>
  </si>
  <si>
    <t>对区域内交通运输能力促进作用明显</t>
  </si>
  <si>
    <t>持续推动地方经济社会发展</t>
  </si>
  <si>
    <t>改善通行服务水平满意度</t>
  </si>
  <si>
    <t>改善通行服务水平满意度达到90%以上</t>
  </si>
  <si>
    <t>预算06表</t>
  </si>
  <si>
    <t>政府性基金预算支出预算表</t>
  </si>
  <si>
    <t>单位名称</t>
  </si>
  <si>
    <t>本年政府性基金预算支出</t>
  </si>
  <si>
    <t>本部门无政府性基金预算数据，故此表无数据。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</si>
  <si>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</si>
  <si>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</si>
  <si>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</si>
  <si>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</si>
  <si>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</si>
  <si>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</si>
  <si>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</si>
  <si>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</si>
  <si>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</si>
  <si>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</si>
  <si>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</si>
  <si>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</si>
  <si>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</si>
  <si>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</si>
  <si>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t>
  </si>
  <si>
    <t>A02410200 客车</t>
  </si>
  <si>
    <t>公务用车加油</t>
  </si>
  <si>
    <t>C23120302 车辆加油、添加燃料服务</t>
  </si>
  <si>
    <t>公务用车保险费</t>
  </si>
  <si>
    <t>C18040102 财产保险服务</t>
  </si>
  <si>
    <t>木制床</t>
  </si>
  <si>
    <t>A05010104 木制床类</t>
  </si>
  <si>
    <t>张</t>
  </si>
  <si>
    <t>台式计算机</t>
  </si>
  <si>
    <t>A02010105 台式计算机</t>
  </si>
  <si>
    <t>台</t>
  </si>
  <si>
    <t>打印机</t>
  </si>
  <si>
    <t>A02021003 A4黑白打印机</t>
  </si>
  <si>
    <t>复印纸</t>
  </si>
  <si>
    <t>A05040101 复印纸</t>
  </si>
  <si>
    <t>箱</t>
  </si>
  <si>
    <t>100</t>
  </si>
  <si>
    <t>汽车加油</t>
  </si>
  <si>
    <t>项</t>
  </si>
  <si>
    <t>汽车保养维修</t>
  </si>
  <si>
    <t>C23120301 车辆维修和保养服务</t>
  </si>
  <si>
    <t>次</t>
  </si>
  <si>
    <t>10</t>
  </si>
  <si>
    <t>预算08表</t>
  </si>
  <si>
    <t>政府购买服务预算表</t>
  </si>
  <si>
    <t>政府购买服务项目</t>
  </si>
  <si>
    <t>政府购买服务指导性目录代码</t>
  </si>
  <si>
    <t>所属服务类别</t>
  </si>
  <si>
    <t>所属服务领域</t>
  </si>
  <si>
    <t>购买内容简述</t>
  </si>
  <si>
    <t>单位自筹</t>
  </si>
  <si>
    <t>本部门无政府购买服务预算数据，故此表无数据。</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</si>
  <si>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</si>
  <si>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</si>
  <si>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</si>
  <si>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</si>
  <si>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</si>
  <si>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</si>
  <si>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</si>
  <si>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</si>
  <si>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</si>
  <si>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</si>
  <si>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</si>
  <si>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</si>
  <si>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</si>
  <si>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</si>
  <si>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</si>
  <si>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</si>
  <si>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</si>
  <si>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预算10表</t>
  </si>
  <si>
    <t>新增资产配置表</t>
  </si>
  <si>
    <t>资产类别</t>
  </si>
  <si>
    <t>资产分类代码.名称</t>
  </si>
  <si>
    <t>资产名称</t>
  </si>
  <si>
    <t>财政部门批复数（万元）</t>
  </si>
  <si>
    <t>单价</t>
  </si>
  <si>
    <t>金额</t>
  </si>
  <si>
    <t>本部门无新增资产配置数据，故此表无数据。</t>
  </si>
  <si>
    <t>预算11表</t>
  </si>
  <si>
    <t>上级补助项目支出预算表</t>
  </si>
  <si>
    <t>上级补助</t>
  </si>
  <si>
    <t>本部门无上级补助项目支出预算数据，故此表无数据。</t>
  </si>
  <si>
    <t>预算12表</t>
  </si>
  <si>
    <t>部门项目中期规划预算表</t>
  </si>
  <si>
    <t>项目级次</t>
  </si>
  <si>
    <t>2023年</t>
  </si>
  <si>
    <t>2024年</t>
  </si>
  <si>
    <t>2025年</t>
  </si>
  <si>
    <t>本级</t>
  </si>
  <si>
    <t>下级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</si>
</sst>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12"/>
      <name val="宋体"/>
      <charset val="1"/>
    </font>
    <font>
      <sz val="24"/>
      <name val="宋体"/>
      <charset val="1"/>
    </font>
    <font>
      <b/>
      <sz val="24"/>
      <color rgb="FF000000"/>
      <name val="宋体"/>
      <charset val="1"/>
    </font>
    <font>
      <sz val="24"/>
      <name val="Arial"/>
      <charset val="1"/>
    </font>
    <font>
      <sz val="9"/>
      <color theme="1"/>
      <name val="宋体"/>
      <charset val="1"/>
    </font>
    <font>
      <sz val="10"/>
      <color theme="1"/>
      <name val="Arial"/>
      <charset val="1"/>
    </font>
    <font>
      <sz val="10"/>
      <color rgb="FFFFFFFF"/>
      <name val="宋体"/>
      <charset val="1"/>
    </font>
    <font>
      <b/>
      <sz val="21"/>
      <color rgb="FF000000"/>
      <name val="宋体"/>
      <charset val="1"/>
    </font>
    <font>
      <sz val="9"/>
      <color theme="0"/>
      <name val="宋体"/>
      <charset val="1"/>
    </font>
    <font>
      <sz val="10"/>
      <color theme="0"/>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8"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5"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9" fillId="6" borderId="0" applyNumberFormat="0" applyBorder="0" applyAlignment="0" applyProtection="0">
      <alignment vertical="center"/>
    </xf>
    <xf numFmtId="0" fontId="31" fillId="7" borderId="0" applyNumberFormat="0" applyBorder="0" applyAlignment="0" applyProtection="0">
      <alignment vertical="center"/>
    </xf>
    <xf numFmtId="43" fontId="28" fillId="0" borderId="0" applyFont="0" applyFill="0" applyBorder="0" applyAlignment="0" applyProtection="0">
      <alignment vertical="center"/>
    </xf>
    <xf numFmtId="0" fontId="32" fillId="8" borderId="0" applyNumberFormat="0" applyBorder="0" applyAlignment="0" applyProtection="0">
      <alignment vertical="center"/>
    </xf>
    <xf numFmtId="0" fontId="33" fillId="0" borderId="0" applyNumberFormat="0" applyFill="0" applyBorder="0" applyAlignment="0" applyProtection="0">
      <alignment vertical="center"/>
    </xf>
    <xf numFmtId="9" fontId="28" fillId="0" borderId="0" applyFont="0" applyFill="0" applyBorder="0" applyAlignment="0" applyProtection="0">
      <alignment vertical="center"/>
    </xf>
    <xf numFmtId="0" fontId="34" fillId="0" borderId="0" applyNumberFormat="0" applyFill="0" applyBorder="0" applyAlignment="0" applyProtection="0">
      <alignment vertical="center"/>
    </xf>
    <xf numFmtId="0" fontId="28" fillId="9" borderId="16" applyNumberFormat="0" applyFont="0" applyAlignment="0" applyProtection="0">
      <alignment vertical="center"/>
    </xf>
    <xf numFmtId="0" fontId="32" fillId="10"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32" fillId="11" borderId="0" applyNumberFormat="0" applyBorder="0" applyAlignment="0" applyProtection="0">
      <alignment vertical="center"/>
    </xf>
    <xf numFmtId="0" fontId="35" fillId="0" borderId="18" applyNumberFormat="0" applyFill="0" applyAlignment="0" applyProtection="0">
      <alignment vertical="center"/>
    </xf>
    <xf numFmtId="0" fontId="32" fillId="12" borderId="0" applyNumberFormat="0" applyBorder="0" applyAlignment="0" applyProtection="0">
      <alignment vertical="center"/>
    </xf>
    <xf numFmtId="0" fontId="41" fillId="13" borderId="19" applyNumberFormat="0" applyAlignment="0" applyProtection="0">
      <alignment vertical="center"/>
    </xf>
    <xf numFmtId="0" fontId="42" fillId="13" borderId="15" applyNumberFormat="0" applyAlignment="0" applyProtection="0">
      <alignment vertical="center"/>
    </xf>
    <xf numFmtId="0" fontId="43" fillId="14" borderId="20" applyNumberFormat="0" applyAlignment="0" applyProtection="0">
      <alignment vertical="center"/>
    </xf>
    <xf numFmtId="0" fontId="29" fillId="15" borderId="0" applyNumberFormat="0" applyBorder="0" applyAlignment="0" applyProtection="0">
      <alignment vertical="center"/>
    </xf>
    <xf numFmtId="0" fontId="32" fillId="16" borderId="0" applyNumberFormat="0" applyBorder="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29" fillId="19" borderId="0" applyNumberFormat="0" applyBorder="0" applyAlignment="0" applyProtection="0">
      <alignment vertical="center"/>
    </xf>
    <xf numFmtId="0" fontId="32"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2" fillId="29" borderId="0" applyNumberFormat="0" applyBorder="0" applyAlignment="0" applyProtection="0">
      <alignment vertical="center"/>
    </xf>
    <xf numFmtId="0" fontId="29"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29" fillId="33" borderId="0" applyNumberFormat="0" applyBorder="0" applyAlignment="0" applyProtection="0">
      <alignment vertical="center"/>
    </xf>
    <xf numFmtId="0" fontId="32" fillId="34" borderId="0" applyNumberFormat="0" applyBorder="0" applyAlignment="0" applyProtection="0">
      <alignment vertical="center"/>
    </xf>
    <xf numFmtId="0" fontId="0" fillId="0" borderId="0">
      <alignment vertical="top"/>
      <protection locked="0"/>
    </xf>
  </cellStyleXfs>
  <cellXfs count="24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0" fontId="7" fillId="0" borderId="6" xfId="49" applyFont="1" applyFill="1" applyBorder="1" applyAlignment="1" applyProtection="1">
      <alignment horizontal="left" vertical="center" wrapText="1"/>
      <protection locked="0"/>
    </xf>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xf>
    <xf numFmtId="0" fontId="8" fillId="0" borderId="9" xfId="49" applyFont="1" applyFill="1" applyBorder="1" applyAlignment="1" applyProtection="1">
      <alignment horizontal="center" vertical="center"/>
    </xf>
    <xf numFmtId="0" fontId="8" fillId="0" borderId="1" xfId="49" applyFont="1" applyFill="1" applyBorder="1" applyAlignment="1" applyProtection="1">
      <alignment horizontal="right" vertical="center"/>
    </xf>
    <xf numFmtId="0" fontId="13" fillId="0" borderId="0" xfId="49" applyFont="1" applyFill="1" applyAlignment="1" applyProtection="1">
      <alignment horizontal="lef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10" xfId="49" applyFont="1" applyFill="1" applyBorder="1" applyAlignment="1" applyProtection="1">
      <alignment horizontal="center" vertical="center"/>
    </xf>
    <xf numFmtId="0" fontId="8" fillId="0" borderId="7"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6"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10"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3" fontId="8" fillId="2" borderId="6" xfId="49" applyNumberFormat="1"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0" fontId="7" fillId="0" borderId="6" xfId="49" applyFont="1" applyFill="1" applyBorder="1" applyAlignment="1" applyProtection="1">
      <alignment horizontal="right" vertical="center"/>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4"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8" xfId="49" applyFont="1" applyFill="1" applyBorder="1" applyAlignment="1" applyProtection="1">
      <alignment horizontal="center" vertical="center" wrapText="1"/>
      <protection locked="0"/>
    </xf>
    <xf numFmtId="0" fontId="8" fillId="2" borderId="1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right" vertical="center"/>
    </xf>
    <xf numFmtId="0" fontId="17" fillId="3" borderId="6" xfId="49" applyFont="1" applyFill="1" applyBorder="1" applyAlignment="1" applyProtection="1">
      <alignment horizontal="center" vertical="center"/>
    </xf>
    <xf numFmtId="0" fontId="18" fillId="3" borderId="6" xfId="49" applyFont="1" applyFill="1" applyBorder="1" applyAlignment="1" applyProtection="1"/>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9" fillId="0" borderId="0" xfId="49" applyFont="1" applyFill="1" applyBorder="1" applyAlignment="1" applyProtection="1"/>
    <xf numFmtId="49" fontId="19" fillId="0" borderId="0" xfId="49" applyNumberFormat="1" applyFont="1" applyFill="1" applyBorder="1" applyAlignment="1" applyProtection="1"/>
    <xf numFmtId="0" fontId="19"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20" fillId="0" borderId="0" xfId="49" applyFont="1" applyFill="1" applyBorder="1" applyAlignment="1" applyProtection="1">
      <alignment horizontal="center" vertical="center" wrapText="1"/>
    </xf>
    <xf numFmtId="0" fontId="20" fillId="0" borderId="0" xfId="49" applyFont="1" applyFill="1" applyBorder="1" applyAlignment="1" applyProtection="1">
      <alignment horizontal="center" vertical="center"/>
    </xf>
    <xf numFmtId="0" fontId="7" fillId="0" borderId="11" xfId="49" applyFont="1" applyFill="1" applyBorder="1" applyAlignment="1" applyProtection="1">
      <alignment horizontal="left" vertical="center"/>
    </xf>
    <xf numFmtId="49" fontId="10" fillId="0" borderId="11" xfId="49" applyNumberFormat="1" applyFont="1" applyFill="1" applyBorder="1" applyAlignment="1" applyProtection="1"/>
    <xf numFmtId="0" fontId="19" fillId="0" borderId="11" xfId="49" applyFont="1" applyFill="1" applyBorder="1" applyAlignment="1" applyProtection="1">
      <alignment horizontal="right"/>
    </xf>
    <xf numFmtId="0" fontId="4" fillId="0" borderId="11"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10"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protection locked="0"/>
    </xf>
    <xf numFmtId="0" fontId="8" fillId="0" borderId="10"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4" fontId="21" fillId="0" borderId="6" xfId="49" applyNumberFormat="1"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3" borderId="0" xfId="49" applyFont="1" applyFill="1" applyBorder="1" applyAlignment="1" applyProtection="1">
      <alignment horizontal="center" vertical="center"/>
      <protection locked="0"/>
    </xf>
    <xf numFmtId="0" fontId="12" fillId="3"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22" fillId="3" borderId="0" xfId="49" applyFont="1" applyFill="1" applyBorder="1" applyAlignment="1" applyProtection="1"/>
    <xf numFmtId="0" fontId="12" fillId="3" borderId="0" xfId="49" applyFont="1" applyFill="1" applyBorder="1" applyAlignment="1" applyProtection="1">
      <alignment horizontal="center" vertical="center"/>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10" fillId="3" borderId="0" xfId="49" applyFont="1" applyFill="1" applyBorder="1" applyAlignment="1" applyProtection="1"/>
    <xf numFmtId="0" fontId="8" fillId="0" borderId="3" xfId="49" applyFont="1" applyFill="1" applyBorder="1" applyAlignment="1" applyProtection="1">
      <alignment horizontal="center" vertical="center" wrapText="1"/>
      <protection locked="0"/>
    </xf>
    <xf numFmtId="0" fontId="22" fillId="0" borderId="0" xfId="49" applyFont="1" applyFill="1" applyBorder="1" applyAlignment="1" applyProtection="1"/>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3" fillId="0" borderId="0" xfId="49" applyFont="1" applyFill="1" applyBorder="1" applyAlignment="1" applyProtection="1">
      <alignment horizontal="center" vertical="center" wrapText="1"/>
    </xf>
    <xf numFmtId="0" fontId="24"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5"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27" fillId="0" borderId="6" xfId="49" applyFont="1" applyFill="1" applyBorder="1" applyAlignment="1" applyProtection="1">
      <alignment horizontal="center" vertical="center"/>
    </xf>
    <xf numFmtId="0" fontId="27" fillId="0" borderId="6" xfId="49" applyFont="1" applyFill="1" applyBorder="1" applyAlignment="1" applyProtection="1">
      <alignment horizontal="right" vertical="center"/>
    </xf>
    <xf numFmtId="0" fontId="27" fillId="0" borderId="6" xfId="49" applyFont="1" applyFill="1" applyBorder="1" applyAlignment="1" applyProtection="1">
      <alignment horizontal="center" vertical="center"/>
      <protection locked="0"/>
    </xf>
    <xf numFmtId="4" fontId="27"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11" fillId="0" borderId="0" xfId="49" applyFont="1" applyFill="1" applyBorder="1" applyAlignment="1" applyProtection="1">
      <alignment horizontal="center" vertical="center"/>
      <protection locked="0"/>
    </xf>
    <xf numFmtId="0" fontId="9" fillId="0" borderId="9"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9" fillId="0" borderId="11"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27" fillId="0" borderId="5" xfId="49" applyFont="1" applyFill="1" applyBorder="1" applyAlignment="1" applyProtection="1">
      <alignment horizontal="center" vertical="center"/>
    </xf>
    <xf numFmtId="4" fontId="27"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27" fillId="0" borderId="5" xfId="49" applyFont="1" applyFill="1" applyBorder="1" applyAlignment="1" applyProtection="1">
      <alignment horizontal="center" vertical="center"/>
      <protection locked="0"/>
    </xf>
    <xf numFmtId="4" fontId="27"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0"/>
  <sheetViews>
    <sheetView tabSelected="1" workbookViewId="0">
      <selection activeCell="B20" sqref="B20"/>
    </sheetView>
  </sheetViews>
  <sheetFormatPr defaultColWidth="8" defaultRowHeight="14.25" customHeight="1" outlineLevelCol="3"/>
  <cols>
    <col min="1" max="1" width="39.5740740740741" style="28" customWidth="1"/>
    <col min="2" max="2" width="43.1388888888889" style="28" customWidth="1"/>
    <col min="3" max="3" width="40.4259259259259" style="28" customWidth="1"/>
    <col min="4" max="4" width="46.1388888888889" style="28" customWidth="1"/>
    <col min="5" max="16384" width="8" style="2" customWidth="1"/>
  </cols>
  <sheetData>
    <row r="1" ht="13.5" customHeight="1" spans="1:4">
      <c r="A1" s="29"/>
      <c r="B1" s="29"/>
      <c r="C1" s="29"/>
      <c r="D1" s="128" t="s">
        <v>0</v>
      </c>
    </row>
    <row r="2" ht="45" customHeight="1" spans="1:4">
      <c r="A2" s="30" t="s">
        <v>1</v>
      </c>
      <c r="B2" s="236"/>
      <c r="C2" s="236"/>
      <c r="D2" s="236"/>
    </row>
    <row r="3" ht="21" customHeight="1" spans="1:4">
      <c r="A3" s="52" t="s">
        <v>2</v>
      </c>
      <c r="B3" s="204"/>
      <c r="C3" s="204"/>
      <c r="D3" s="128" t="s">
        <v>3</v>
      </c>
    </row>
    <row r="4" ht="19.5" customHeight="1" spans="1:4">
      <c r="A4" s="83" t="s">
        <v>4</v>
      </c>
      <c r="B4" s="136"/>
      <c r="C4" s="83" t="s">
        <v>5</v>
      </c>
      <c r="D4" s="136"/>
    </row>
    <row r="5" ht="19.5" customHeight="1" spans="1:4">
      <c r="A5" s="36" t="s">
        <v>6</v>
      </c>
      <c r="B5" s="36" t="s">
        <v>7</v>
      </c>
      <c r="C5" s="36" t="s">
        <v>8</v>
      </c>
      <c r="D5" s="36" t="s">
        <v>7</v>
      </c>
    </row>
    <row r="6" ht="19.5" customHeight="1" spans="1:4">
      <c r="A6" s="38"/>
      <c r="B6" s="38"/>
      <c r="C6" s="38"/>
      <c r="D6" s="38"/>
    </row>
    <row r="7" ht="20.25" customHeight="1" spans="1:4">
      <c r="A7" s="71" t="s">
        <v>9</v>
      </c>
      <c r="B7" s="21">
        <v>2883.76</v>
      </c>
      <c r="C7" s="71" t="s">
        <v>10</v>
      </c>
      <c r="D7" s="21">
        <v>198.35</v>
      </c>
    </row>
    <row r="8" ht="20.25" customHeight="1" spans="1:4">
      <c r="A8" s="71" t="s">
        <v>11</v>
      </c>
      <c r="B8" s="21"/>
      <c r="C8" s="71" t="s">
        <v>12</v>
      </c>
      <c r="D8" s="21">
        <v>73.17</v>
      </c>
    </row>
    <row r="9" ht="20.25" customHeight="1" spans="1:4">
      <c r="A9" s="71" t="s">
        <v>13</v>
      </c>
      <c r="B9" s="21"/>
      <c r="C9" s="71" t="s">
        <v>14</v>
      </c>
      <c r="D9" s="21">
        <v>2536.15</v>
      </c>
    </row>
    <row r="10" ht="20.25" customHeight="1" spans="1:4">
      <c r="A10" s="71" t="s">
        <v>15</v>
      </c>
      <c r="B10" s="22"/>
      <c r="C10" s="71" t="s">
        <v>16</v>
      </c>
      <c r="D10" s="21">
        <v>76.09</v>
      </c>
    </row>
    <row r="11" ht="21.75" customHeight="1" spans="1:4">
      <c r="A11" s="71" t="s">
        <v>17</v>
      </c>
      <c r="B11" s="21"/>
      <c r="C11" s="71"/>
      <c r="D11" s="109"/>
    </row>
    <row r="12" ht="20.25" customHeight="1" spans="1:4">
      <c r="A12" s="71" t="s">
        <v>18</v>
      </c>
      <c r="B12" s="22"/>
      <c r="C12" s="71"/>
      <c r="D12" s="109"/>
    </row>
    <row r="13" ht="20.25" customHeight="1" spans="1:4">
      <c r="A13" s="71" t="s">
        <v>19</v>
      </c>
      <c r="B13" s="22"/>
      <c r="C13" s="71"/>
      <c r="D13" s="109"/>
    </row>
    <row r="14" ht="20.25" customHeight="1" spans="1:4">
      <c r="A14" s="71" t="s">
        <v>20</v>
      </c>
      <c r="B14" s="22"/>
      <c r="C14" s="71"/>
      <c r="D14" s="109"/>
    </row>
    <row r="15" ht="20.25" customHeight="1" spans="1:4">
      <c r="A15" s="237" t="s">
        <v>21</v>
      </c>
      <c r="B15" s="22"/>
      <c r="C15" s="208"/>
      <c r="D15" s="209"/>
    </row>
    <row r="16" ht="20.25" customHeight="1" spans="1:4">
      <c r="A16" s="237" t="s">
        <v>22</v>
      </c>
      <c r="B16" s="238"/>
      <c r="C16" s="208"/>
      <c r="D16" s="209"/>
    </row>
    <row r="17" ht="20.25" customHeight="1" spans="1:4">
      <c r="A17" s="237" t="s">
        <v>23</v>
      </c>
      <c r="B17" s="238"/>
      <c r="C17" s="208"/>
      <c r="D17" s="209"/>
    </row>
    <row r="18" ht="20.25" customHeight="1" spans="1:4">
      <c r="A18" s="239" t="s">
        <v>24</v>
      </c>
      <c r="B18" s="240">
        <v>2883.76</v>
      </c>
      <c r="C18" s="208" t="s">
        <v>25</v>
      </c>
      <c r="D18" s="211">
        <v>2883.76</v>
      </c>
    </row>
    <row r="19" ht="20.25" customHeight="1" spans="1:4">
      <c r="A19" s="237" t="s">
        <v>26</v>
      </c>
      <c r="B19" s="241"/>
      <c r="C19" s="71" t="s">
        <v>27</v>
      </c>
      <c r="D19" s="109" t="s">
        <v>28</v>
      </c>
    </row>
    <row r="20" ht="20.25" customHeight="1" spans="1:4">
      <c r="A20" s="242" t="s">
        <v>29</v>
      </c>
      <c r="B20" s="240">
        <v>2883.76</v>
      </c>
      <c r="C20" s="208" t="s">
        <v>30</v>
      </c>
      <c r="D20" s="243">
        <v>2883.76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F8"/>
    </sheetView>
  </sheetViews>
  <sheetFormatPr defaultColWidth="9.13888888888889" defaultRowHeight="14.25" customHeight="1" outlineLevelRow="7" outlineLevelCol="5"/>
  <cols>
    <col min="1" max="1" width="32.1388888888889" style="28" customWidth="1"/>
    <col min="2" max="2" width="13.5740740740741" style="123" customWidth="1"/>
    <col min="3" max="3" width="40.5740740740741" style="28" customWidth="1"/>
    <col min="4" max="6" width="22.5740740740741" style="28" customWidth="1"/>
    <col min="7" max="16384" width="9.13888888888889" style="28" customWidth="1"/>
  </cols>
  <sheetData>
    <row r="1" ht="15.75" customHeight="1" spans="1:6">
      <c r="A1" s="124"/>
      <c r="B1" s="125">
        <v>0</v>
      </c>
      <c r="C1" s="126">
        <v>1</v>
      </c>
      <c r="D1" s="127"/>
      <c r="E1" s="127"/>
      <c r="F1" s="128" t="s">
        <v>456</v>
      </c>
    </row>
    <row r="2" ht="45" customHeight="1" spans="1:6">
      <c r="A2" s="30" t="s">
        <v>457</v>
      </c>
      <c r="B2" s="129"/>
      <c r="C2" s="130"/>
      <c r="D2" s="130"/>
      <c r="E2" s="130"/>
      <c r="F2" s="130"/>
    </row>
    <row r="3" ht="19.5" customHeight="1" spans="1:6">
      <c r="A3" s="131" t="s">
        <v>2</v>
      </c>
      <c r="B3" s="132"/>
      <c r="C3" s="133"/>
      <c r="D3" s="134"/>
      <c r="E3" s="127"/>
      <c r="F3" s="128" t="s">
        <v>3</v>
      </c>
    </row>
    <row r="4" ht="19.5" customHeight="1" spans="1:6">
      <c r="A4" s="36" t="s">
        <v>458</v>
      </c>
      <c r="B4" s="135" t="s">
        <v>53</v>
      </c>
      <c r="C4" s="36" t="s">
        <v>54</v>
      </c>
      <c r="D4" s="83" t="s">
        <v>459</v>
      </c>
      <c r="E4" s="84"/>
      <c r="F4" s="136"/>
    </row>
    <row r="5" ht="18.75" customHeight="1" spans="1:6">
      <c r="A5" s="85"/>
      <c r="B5" s="137"/>
      <c r="C5" s="85"/>
      <c r="D5" s="36" t="s">
        <v>35</v>
      </c>
      <c r="E5" s="83" t="s">
        <v>56</v>
      </c>
      <c r="F5" s="36" t="s">
        <v>57</v>
      </c>
    </row>
    <row r="6" ht="17.25" customHeight="1" spans="1:6">
      <c r="A6" s="39">
        <v>1</v>
      </c>
      <c r="B6" s="138" t="s">
        <v>135</v>
      </c>
      <c r="C6" s="39">
        <v>3</v>
      </c>
      <c r="D6" s="39">
        <v>4</v>
      </c>
      <c r="E6" s="39">
        <v>5</v>
      </c>
      <c r="F6" s="39">
        <v>6</v>
      </c>
    </row>
    <row r="7" ht="22.5" customHeight="1" spans="1:6">
      <c r="A7" s="139" t="s">
        <v>35</v>
      </c>
      <c r="B7" s="140"/>
      <c r="C7" s="141"/>
      <c r="D7" s="142"/>
      <c r="E7" s="142"/>
      <c r="F7" s="142"/>
    </row>
    <row r="8" ht="26" customHeight="1" spans="1:6">
      <c r="A8" s="47" t="s">
        <v>460</v>
      </c>
      <c r="B8" s="47"/>
      <c r="C8" s="47"/>
      <c r="D8" s="47"/>
      <c r="E8" s="47"/>
      <c r="F8" s="47"/>
    </row>
  </sheetData>
  <mergeCells count="8">
    <mergeCell ref="A2:F2"/>
    <mergeCell ref="A3:C3"/>
    <mergeCell ref="D4:F4"/>
    <mergeCell ref="A7:C7"/>
    <mergeCell ref="A8:F8"/>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21"/>
  <sheetViews>
    <sheetView showGridLines="0" topLeftCell="A7" workbookViewId="0">
      <selection activeCell="A2" sqref="A2:R2"/>
    </sheetView>
  </sheetViews>
  <sheetFormatPr defaultColWidth="8.57407407407407" defaultRowHeight="12.75" customHeight="1"/>
  <cols>
    <col min="1" max="1" width="60.287037037037"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8" width="13" style="3" customWidth="1"/>
    <col min="19" max="16384" width="8.57407407407407" style="3" customWidth="1"/>
  </cols>
  <sheetData>
    <row r="1" ht="17.25" customHeight="1" spans="1:18">
      <c r="A1" s="4"/>
      <c r="B1" s="95"/>
      <c r="C1" s="95"/>
      <c r="D1" s="95"/>
      <c r="E1" s="95"/>
      <c r="F1" s="96"/>
      <c r="G1" s="95"/>
      <c r="H1" s="95"/>
      <c r="I1" s="78"/>
      <c r="J1" s="78"/>
      <c r="K1" s="95"/>
      <c r="L1" s="114"/>
      <c r="M1" s="100"/>
      <c r="N1" s="100"/>
      <c r="O1" s="100"/>
      <c r="P1" s="100"/>
      <c r="Q1" s="100"/>
      <c r="R1" s="78" t="s">
        <v>461</v>
      </c>
    </row>
    <row r="2" ht="45" customHeight="1" spans="1:18">
      <c r="A2" s="97" t="s">
        <v>462</v>
      </c>
      <c r="B2" s="98"/>
      <c r="C2" s="98"/>
      <c r="D2" s="98"/>
      <c r="E2" s="98"/>
      <c r="F2" s="99"/>
      <c r="G2" s="98"/>
      <c r="H2" s="98"/>
      <c r="I2" s="115"/>
      <c r="J2" s="115"/>
      <c r="K2" s="98"/>
      <c r="L2" s="98"/>
      <c r="M2" s="99"/>
      <c r="N2" s="99"/>
      <c r="O2" s="99"/>
      <c r="P2" s="99"/>
      <c r="Q2" s="99"/>
      <c r="R2" s="99"/>
    </row>
    <row r="3" ht="18.75" customHeight="1" spans="1:18">
      <c r="A3" s="32" t="s">
        <v>2</v>
      </c>
      <c r="B3" s="4"/>
      <c r="C3" s="4"/>
      <c r="D3" s="4"/>
      <c r="E3" s="4"/>
      <c r="F3" s="100"/>
      <c r="G3" s="4"/>
      <c r="H3" s="4"/>
      <c r="I3" s="4"/>
      <c r="J3" s="4"/>
      <c r="K3" s="4"/>
      <c r="L3" s="4"/>
      <c r="M3" s="100"/>
      <c r="N3" s="100"/>
      <c r="O3" s="100"/>
      <c r="P3" s="100"/>
      <c r="Q3" s="100"/>
      <c r="R3" s="78" t="s">
        <v>145</v>
      </c>
    </row>
    <row r="4" ht="21.75" customHeight="1" spans="1:18">
      <c r="A4" s="101" t="s">
        <v>463</v>
      </c>
      <c r="B4" s="101" t="s">
        <v>464</v>
      </c>
      <c r="C4" s="101" t="s">
        <v>465</v>
      </c>
      <c r="D4" s="37" t="s">
        <v>466</v>
      </c>
      <c r="E4" s="37" t="s">
        <v>467</v>
      </c>
      <c r="F4" s="102" t="s">
        <v>468</v>
      </c>
      <c r="G4" s="103" t="s">
        <v>161</v>
      </c>
      <c r="H4" s="84"/>
      <c r="I4" s="116"/>
      <c r="J4" s="116"/>
      <c r="K4" s="84"/>
      <c r="L4" s="84"/>
      <c r="M4" s="116"/>
      <c r="N4" s="116"/>
      <c r="O4" s="116"/>
      <c r="P4" s="116"/>
      <c r="Q4" s="116"/>
      <c r="R4" s="14"/>
    </row>
    <row r="5" ht="21.75" customHeight="1" spans="1:18">
      <c r="A5" s="104"/>
      <c r="B5" s="104" t="s">
        <v>469</v>
      </c>
      <c r="C5" s="104" t="s">
        <v>470</v>
      </c>
      <c r="D5" s="104" t="s">
        <v>466</v>
      </c>
      <c r="E5" s="104" t="s">
        <v>471</v>
      </c>
      <c r="F5" s="105"/>
      <c r="G5" s="104" t="s">
        <v>35</v>
      </c>
      <c r="H5" s="102" t="s">
        <v>38</v>
      </c>
      <c r="I5" s="102" t="s">
        <v>472</v>
      </c>
      <c r="J5" s="102" t="s">
        <v>473</v>
      </c>
      <c r="K5" s="117" t="s">
        <v>474</v>
      </c>
      <c r="L5" s="12" t="s">
        <v>42</v>
      </c>
      <c r="M5" s="116"/>
      <c r="N5" s="116"/>
      <c r="O5" s="116"/>
      <c r="P5" s="116"/>
      <c r="Q5" s="116"/>
      <c r="R5" s="14"/>
    </row>
    <row r="6" ht="36" customHeight="1" spans="1:18">
      <c r="A6" s="15"/>
      <c r="B6" s="15"/>
      <c r="C6" s="15"/>
      <c r="D6" s="15"/>
      <c r="E6" s="15"/>
      <c r="F6" s="16"/>
      <c r="G6" s="104"/>
      <c r="H6" s="15"/>
      <c r="I6" s="15" t="s">
        <v>37</v>
      </c>
      <c r="J6" s="15"/>
      <c r="K6" s="118"/>
      <c r="L6" s="15" t="s">
        <v>37</v>
      </c>
      <c r="M6" s="15" t="s">
        <v>43</v>
      </c>
      <c r="N6" s="15" t="s">
        <v>170</v>
      </c>
      <c r="O6" s="15" t="s">
        <v>45</v>
      </c>
      <c r="P6" s="15" t="s">
        <v>46</v>
      </c>
      <c r="Q6" s="15" t="s">
        <v>47</v>
      </c>
      <c r="R6" s="15" t="s">
        <v>48</v>
      </c>
    </row>
    <row r="7" ht="15" customHeight="1" spans="1:18">
      <c r="A7" s="106">
        <v>1</v>
      </c>
      <c r="B7" s="18">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71" t="s">
        <v>309</v>
      </c>
      <c r="B8" s="73"/>
      <c r="C8" s="73"/>
      <c r="D8" s="73"/>
      <c r="E8" s="73"/>
      <c r="F8" s="22">
        <v>20</v>
      </c>
      <c r="G8" s="21">
        <v>20</v>
      </c>
      <c r="H8" s="21">
        <v>20</v>
      </c>
      <c r="I8" s="22"/>
      <c r="J8" s="22"/>
      <c r="K8" s="122"/>
      <c r="L8" s="21"/>
      <c r="M8" s="22"/>
      <c r="N8" s="22"/>
      <c r="O8" s="22"/>
      <c r="P8" s="22"/>
      <c r="Q8" s="22"/>
      <c r="R8" s="22"/>
    </row>
    <row r="9" ht="26.25" customHeight="1" spans="1:18">
      <c r="A9" s="71"/>
      <c r="B9" s="71" t="s">
        <v>475</v>
      </c>
      <c r="C9" s="71" t="s">
        <v>476</v>
      </c>
      <c r="D9" s="120" t="s">
        <v>370</v>
      </c>
      <c r="E9" s="73" t="s">
        <v>134</v>
      </c>
      <c r="F9" s="22">
        <v>20</v>
      </c>
      <c r="G9" s="21">
        <v>20</v>
      </c>
      <c r="H9" s="21">
        <v>20</v>
      </c>
      <c r="I9" s="22"/>
      <c r="J9" s="22"/>
      <c r="K9" s="122"/>
      <c r="L9" s="21"/>
      <c r="M9" s="22"/>
      <c r="N9" s="22"/>
      <c r="O9" s="22"/>
      <c r="P9" s="22"/>
      <c r="Q9" s="22"/>
      <c r="R9" s="22"/>
    </row>
    <row r="10" ht="26.25" customHeight="1" spans="1:18">
      <c r="A10" s="71" t="s">
        <v>243</v>
      </c>
      <c r="B10" s="23"/>
      <c r="C10" s="23"/>
      <c r="D10" s="121"/>
      <c r="E10" s="23"/>
      <c r="F10" s="22"/>
      <c r="G10" s="21">
        <v>6</v>
      </c>
      <c r="H10" s="21">
        <v>6</v>
      </c>
      <c r="I10" s="22"/>
      <c r="J10" s="22"/>
      <c r="K10" s="122"/>
      <c r="L10" s="21"/>
      <c r="M10" s="22"/>
      <c r="N10" s="22"/>
      <c r="O10" s="22"/>
      <c r="P10" s="22"/>
      <c r="Q10" s="22"/>
      <c r="R10" s="22"/>
    </row>
    <row r="11" ht="26.25" customHeight="1" spans="1:18">
      <c r="A11" s="23"/>
      <c r="B11" s="71" t="s">
        <v>477</v>
      </c>
      <c r="C11" s="71" t="s">
        <v>478</v>
      </c>
      <c r="D11" s="120" t="s">
        <v>370</v>
      </c>
      <c r="E11" s="73" t="s">
        <v>136</v>
      </c>
      <c r="F11" s="22"/>
      <c r="G11" s="21">
        <v>4.5</v>
      </c>
      <c r="H11" s="21">
        <v>4.5</v>
      </c>
      <c r="I11" s="22"/>
      <c r="J11" s="22"/>
      <c r="K11" s="122"/>
      <c r="L11" s="21"/>
      <c r="M11" s="22"/>
      <c r="N11" s="22"/>
      <c r="O11" s="22"/>
      <c r="P11" s="22"/>
      <c r="Q11" s="22"/>
      <c r="R11" s="22"/>
    </row>
    <row r="12" ht="26.25" customHeight="1" spans="1:18">
      <c r="A12" s="23"/>
      <c r="B12" s="71" t="s">
        <v>479</v>
      </c>
      <c r="C12" s="71" t="s">
        <v>480</v>
      </c>
      <c r="D12" s="120" t="s">
        <v>370</v>
      </c>
      <c r="E12" s="73" t="s">
        <v>136</v>
      </c>
      <c r="F12" s="22"/>
      <c r="G12" s="21">
        <v>1.5</v>
      </c>
      <c r="H12" s="21">
        <v>1.5</v>
      </c>
      <c r="I12" s="22"/>
      <c r="J12" s="22"/>
      <c r="K12" s="122"/>
      <c r="L12" s="21"/>
      <c r="M12" s="22"/>
      <c r="N12" s="22"/>
      <c r="O12" s="22"/>
      <c r="P12" s="22"/>
      <c r="Q12" s="22"/>
      <c r="R12" s="22"/>
    </row>
    <row r="13" ht="26.25" customHeight="1" spans="1:18">
      <c r="A13" s="71" t="s">
        <v>225</v>
      </c>
      <c r="B13" s="23"/>
      <c r="C13" s="23"/>
      <c r="D13" s="121"/>
      <c r="E13" s="23"/>
      <c r="F13" s="22">
        <v>4.7</v>
      </c>
      <c r="G13" s="21">
        <v>4.7</v>
      </c>
      <c r="H13" s="21">
        <v>4.7</v>
      </c>
      <c r="I13" s="22"/>
      <c r="J13" s="22"/>
      <c r="K13" s="122"/>
      <c r="L13" s="21"/>
      <c r="M13" s="22"/>
      <c r="N13" s="22"/>
      <c r="O13" s="22"/>
      <c r="P13" s="22"/>
      <c r="Q13" s="22"/>
      <c r="R13" s="22"/>
    </row>
    <row r="14" ht="26.25" customHeight="1" spans="1:18">
      <c r="A14" s="23"/>
      <c r="B14" s="71" t="s">
        <v>481</v>
      </c>
      <c r="C14" s="71" t="s">
        <v>482</v>
      </c>
      <c r="D14" s="120" t="s">
        <v>483</v>
      </c>
      <c r="E14" s="73" t="s">
        <v>134</v>
      </c>
      <c r="F14" s="22">
        <v>0.2</v>
      </c>
      <c r="G14" s="21">
        <v>0.2</v>
      </c>
      <c r="H14" s="21">
        <v>0.2</v>
      </c>
      <c r="I14" s="22"/>
      <c r="J14" s="22"/>
      <c r="K14" s="122"/>
      <c r="L14" s="21"/>
      <c r="M14" s="22"/>
      <c r="N14" s="22"/>
      <c r="O14" s="22"/>
      <c r="P14" s="22"/>
      <c r="Q14" s="22"/>
      <c r="R14" s="22"/>
    </row>
    <row r="15" ht="26.25" customHeight="1" spans="1:18">
      <c r="A15" s="23"/>
      <c r="B15" s="71" t="s">
        <v>484</v>
      </c>
      <c r="C15" s="71" t="s">
        <v>485</v>
      </c>
      <c r="D15" s="120" t="s">
        <v>486</v>
      </c>
      <c r="E15" s="73" t="s">
        <v>137</v>
      </c>
      <c r="F15" s="22">
        <v>2</v>
      </c>
      <c r="G15" s="21">
        <v>2</v>
      </c>
      <c r="H15" s="21">
        <v>2</v>
      </c>
      <c r="I15" s="22"/>
      <c r="J15" s="22"/>
      <c r="K15" s="122"/>
      <c r="L15" s="21"/>
      <c r="M15" s="22"/>
      <c r="N15" s="22"/>
      <c r="O15" s="22"/>
      <c r="P15" s="22"/>
      <c r="Q15" s="22"/>
      <c r="R15" s="22"/>
    </row>
    <row r="16" ht="26.25" customHeight="1" spans="1:18">
      <c r="A16" s="23"/>
      <c r="B16" s="71" t="s">
        <v>487</v>
      </c>
      <c r="C16" s="71" t="s">
        <v>488</v>
      </c>
      <c r="D16" s="120" t="s">
        <v>486</v>
      </c>
      <c r="E16" s="73" t="s">
        <v>137</v>
      </c>
      <c r="F16" s="22">
        <v>0.8</v>
      </c>
      <c r="G16" s="21">
        <v>0.8</v>
      </c>
      <c r="H16" s="21">
        <v>0.8</v>
      </c>
      <c r="I16" s="22"/>
      <c r="J16" s="22"/>
      <c r="K16" s="122"/>
      <c r="L16" s="21"/>
      <c r="M16" s="22"/>
      <c r="N16" s="22"/>
      <c r="O16" s="22"/>
      <c r="P16" s="22"/>
      <c r="Q16" s="22"/>
      <c r="R16" s="22"/>
    </row>
    <row r="17" ht="26.25" customHeight="1" spans="1:18">
      <c r="A17" s="23"/>
      <c r="B17" s="71" t="s">
        <v>489</v>
      </c>
      <c r="C17" s="71" t="s">
        <v>490</v>
      </c>
      <c r="D17" s="120" t="s">
        <v>491</v>
      </c>
      <c r="E17" s="73" t="s">
        <v>492</v>
      </c>
      <c r="F17" s="22">
        <v>1.7</v>
      </c>
      <c r="G17" s="21">
        <v>1.7</v>
      </c>
      <c r="H17" s="21">
        <v>1.7</v>
      </c>
      <c r="I17" s="22"/>
      <c r="J17" s="22"/>
      <c r="K17" s="122"/>
      <c r="L17" s="21"/>
      <c r="M17" s="22"/>
      <c r="N17" s="22"/>
      <c r="O17" s="22"/>
      <c r="P17" s="22"/>
      <c r="Q17" s="22"/>
      <c r="R17" s="22"/>
    </row>
    <row r="18" ht="26.25" customHeight="1" spans="1:18">
      <c r="A18" s="71" t="s">
        <v>221</v>
      </c>
      <c r="B18" s="23"/>
      <c r="C18" s="23"/>
      <c r="D18" s="121"/>
      <c r="E18" s="23"/>
      <c r="F18" s="22">
        <v>9</v>
      </c>
      <c r="G18" s="21">
        <v>9</v>
      </c>
      <c r="H18" s="21">
        <v>9</v>
      </c>
      <c r="I18" s="22"/>
      <c r="J18" s="22"/>
      <c r="K18" s="122"/>
      <c r="L18" s="21"/>
      <c r="M18" s="22"/>
      <c r="N18" s="22"/>
      <c r="O18" s="22"/>
      <c r="P18" s="22"/>
      <c r="Q18" s="22"/>
      <c r="R18" s="22"/>
    </row>
    <row r="19" ht="26.25" customHeight="1" spans="1:18">
      <c r="A19" s="23"/>
      <c r="B19" s="71" t="s">
        <v>493</v>
      </c>
      <c r="C19" s="71" t="s">
        <v>478</v>
      </c>
      <c r="D19" s="120" t="s">
        <v>494</v>
      </c>
      <c r="E19" s="73" t="s">
        <v>134</v>
      </c>
      <c r="F19" s="22">
        <v>5</v>
      </c>
      <c r="G19" s="21">
        <v>5</v>
      </c>
      <c r="H19" s="21">
        <v>5</v>
      </c>
      <c r="I19" s="22"/>
      <c r="J19" s="22"/>
      <c r="K19" s="122"/>
      <c r="L19" s="21"/>
      <c r="M19" s="22"/>
      <c r="N19" s="22"/>
      <c r="O19" s="22"/>
      <c r="P19" s="22"/>
      <c r="Q19" s="22"/>
      <c r="R19" s="22"/>
    </row>
    <row r="20" ht="26.25" customHeight="1" spans="1:18">
      <c r="A20" s="23"/>
      <c r="B20" s="71" t="s">
        <v>495</v>
      </c>
      <c r="C20" s="71" t="s">
        <v>496</v>
      </c>
      <c r="D20" s="120" t="s">
        <v>497</v>
      </c>
      <c r="E20" s="73" t="s">
        <v>498</v>
      </c>
      <c r="F20" s="22">
        <v>4</v>
      </c>
      <c r="G20" s="21">
        <v>4</v>
      </c>
      <c r="H20" s="21">
        <v>4</v>
      </c>
      <c r="I20" s="22"/>
      <c r="J20" s="22"/>
      <c r="K20" s="122"/>
      <c r="L20" s="21"/>
      <c r="M20" s="22"/>
      <c r="N20" s="22"/>
      <c r="O20" s="22"/>
      <c r="P20" s="22"/>
      <c r="Q20" s="22"/>
      <c r="R20" s="22"/>
    </row>
    <row r="21" ht="26.25" customHeight="1" spans="1:18">
      <c r="A21" s="110" t="s">
        <v>35</v>
      </c>
      <c r="B21" s="111"/>
      <c r="C21" s="111"/>
      <c r="D21" s="112"/>
      <c r="E21" s="113"/>
      <c r="F21" s="22">
        <v>33.7</v>
      </c>
      <c r="G21" s="21">
        <v>39.7</v>
      </c>
      <c r="H21" s="21">
        <v>39.7</v>
      </c>
      <c r="I21" s="22"/>
      <c r="J21" s="22"/>
      <c r="K21" s="122"/>
      <c r="L21" s="21"/>
      <c r="M21" s="22"/>
      <c r="N21" s="22"/>
      <c r="O21" s="22"/>
      <c r="P21" s="22"/>
      <c r="Q21" s="22"/>
      <c r="R21" s="22"/>
    </row>
  </sheetData>
  <mergeCells count="15">
    <mergeCell ref="A2:R2"/>
    <mergeCell ref="G4:R4"/>
    <mergeCell ref="L5:R5"/>
    <mergeCell ref="A21:E21"/>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1"/>
  <sheetViews>
    <sheetView showGridLines="0" workbookViewId="0">
      <selection activeCell="B18" sqref="B18"/>
    </sheetView>
  </sheetViews>
  <sheetFormatPr defaultColWidth="8.57407407407407" defaultRowHeight="12.75" customHeight="1"/>
  <cols>
    <col min="1" max="1" width="60.287037037037" style="1" customWidth="1"/>
    <col min="2" max="2" width="20.712962962963" style="1" customWidth="1"/>
    <col min="3" max="3" width="19.5740740740741" style="1" customWidth="1"/>
    <col min="4" max="4" width="15.712962962963" style="1" customWidth="1"/>
    <col min="5" max="5" width="16.712962962963" style="1" customWidth="1"/>
    <col min="6" max="6" width="17.287037037037" style="3" customWidth="1"/>
    <col min="7" max="8" width="13" style="1" customWidth="1"/>
    <col min="9" max="10" width="13" style="2" customWidth="1"/>
    <col min="11" max="12" width="13" style="1" customWidth="1"/>
    <col min="13" max="18" width="13" style="3" customWidth="1"/>
    <col min="19" max="16384" width="8.57407407407407" style="3" customWidth="1"/>
  </cols>
  <sheetData>
    <row r="1" ht="17.25" customHeight="1" spans="1:18">
      <c r="A1" s="4"/>
      <c r="B1" s="95"/>
      <c r="C1" s="95"/>
      <c r="D1" s="95"/>
      <c r="E1" s="95"/>
      <c r="F1" s="96"/>
      <c r="G1" s="95"/>
      <c r="H1" s="95"/>
      <c r="I1" s="78"/>
      <c r="J1" s="78"/>
      <c r="K1" s="95"/>
      <c r="L1" s="114"/>
      <c r="M1" s="100"/>
      <c r="N1" s="100"/>
      <c r="O1" s="100"/>
      <c r="P1" s="100"/>
      <c r="Q1" s="100"/>
      <c r="R1" s="78" t="s">
        <v>499</v>
      </c>
    </row>
    <row r="2" ht="45" customHeight="1" spans="1:18">
      <c r="A2" s="97" t="s">
        <v>500</v>
      </c>
      <c r="B2" s="98"/>
      <c r="C2" s="98"/>
      <c r="D2" s="98"/>
      <c r="E2" s="98"/>
      <c r="F2" s="99"/>
      <c r="G2" s="98"/>
      <c r="H2" s="98"/>
      <c r="I2" s="115"/>
      <c r="J2" s="115"/>
      <c r="K2" s="98"/>
      <c r="L2" s="98"/>
      <c r="M2" s="99"/>
      <c r="N2" s="99"/>
      <c r="O2" s="99"/>
      <c r="P2" s="99"/>
      <c r="Q2" s="99"/>
      <c r="R2" s="99"/>
    </row>
    <row r="3" ht="18.75" customHeight="1" spans="1:18">
      <c r="A3" s="32" t="s">
        <v>2</v>
      </c>
      <c r="B3" s="4"/>
      <c r="C3" s="4"/>
      <c r="D3" s="4"/>
      <c r="E3" s="4"/>
      <c r="F3" s="100"/>
      <c r="G3" s="4"/>
      <c r="H3" s="4"/>
      <c r="I3" s="4"/>
      <c r="J3" s="4"/>
      <c r="K3" s="4"/>
      <c r="L3" s="4"/>
      <c r="M3" s="100"/>
      <c r="N3" s="100"/>
      <c r="O3" s="100"/>
      <c r="P3" s="100"/>
      <c r="Q3" s="100"/>
      <c r="R3" s="78" t="s">
        <v>145</v>
      </c>
    </row>
    <row r="4" ht="21.75" customHeight="1" spans="1:18">
      <c r="A4" s="101" t="s">
        <v>463</v>
      </c>
      <c r="B4" s="101" t="s">
        <v>501</v>
      </c>
      <c r="C4" s="101" t="s">
        <v>502</v>
      </c>
      <c r="D4" s="37" t="s">
        <v>503</v>
      </c>
      <c r="E4" s="37" t="s">
        <v>504</v>
      </c>
      <c r="F4" s="102" t="s">
        <v>505</v>
      </c>
      <c r="G4" s="103" t="s">
        <v>161</v>
      </c>
      <c r="H4" s="84"/>
      <c r="I4" s="116"/>
      <c r="J4" s="116"/>
      <c r="K4" s="84"/>
      <c r="L4" s="84"/>
      <c r="M4" s="116"/>
      <c r="N4" s="116"/>
      <c r="O4" s="116"/>
      <c r="P4" s="116"/>
      <c r="Q4" s="116"/>
      <c r="R4" s="14"/>
    </row>
    <row r="5" ht="21.75" customHeight="1" spans="1:18">
      <c r="A5" s="104"/>
      <c r="B5" s="104" t="s">
        <v>469</v>
      </c>
      <c r="C5" s="104" t="s">
        <v>470</v>
      </c>
      <c r="D5" s="104" t="s">
        <v>466</v>
      </c>
      <c r="E5" s="104" t="s">
        <v>471</v>
      </c>
      <c r="F5" s="105"/>
      <c r="G5" s="104" t="s">
        <v>35</v>
      </c>
      <c r="H5" s="102" t="s">
        <v>38</v>
      </c>
      <c r="I5" s="102" t="s">
        <v>472</v>
      </c>
      <c r="J5" s="102" t="s">
        <v>473</v>
      </c>
      <c r="K5" s="117" t="s">
        <v>474</v>
      </c>
      <c r="L5" s="12" t="s">
        <v>506</v>
      </c>
      <c r="M5" s="116"/>
      <c r="N5" s="116"/>
      <c r="O5" s="116"/>
      <c r="P5" s="116"/>
      <c r="Q5" s="116"/>
      <c r="R5" s="14"/>
    </row>
    <row r="6" ht="36" customHeight="1" spans="1:18">
      <c r="A6" s="15"/>
      <c r="B6" s="15"/>
      <c r="C6" s="15"/>
      <c r="D6" s="15"/>
      <c r="E6" s="15"/>
      <c r="F6" s="16"/>
      <c r="G6" s="104"/>
      <c r="H6" s="15"/>
      <c r="I6" s="15" t="s">
        <v>37</v>
      </c>
      <c r="J6" s="15"/>
      <c r="K6" s="118"/>
      <c r="L6" s="15" t="s">
        <v>37</v>
      </c>
      <c r="M6" s="15" t="s">
        <v>43</v>
      </c>
      <c r="N6" s="15" t="s">
        <v>170</v>
      </c>
      <c r="O6" s="15" t="s">
        <v>45</v>
      </c>
      <c r="P6" s="15" t="s">
        <v>46</v>
      </c>
      <c r="Q6" s="15" t="s">
        <v>47</v>
      </c>
      <c r="R6" s="15" t="s">
        <v>48</v>
      </c>
    </row>
    <row r="7" ht="15" customHeight="1" spans="1:18">
      <c r="A7" s="106">
        <v>1</v>
      </c>
      <c r="B7" s="106">
        <v>2</v>
      </c>
      <c r="C7" s="106">
        <v>3</v>
      </c>
      <c r="D7" s="107">
        <v>4</v>
      </c>
      <c r="E7" s="107">
        <v>5</v>
      </c>
      <c r="F7" s="107">
        <v>6</v>
      </c>
      <c r="G7" s="107">
        <v>7</v>
      </c>
      <c r="H7" s="107">
        <v>8</v>
      </c>
      <c r="I7" s="107">
        <v>9</v>
      </c>
      <c r="J7" s="107">
        <v>10</v>
      </c>
      <c r="K7" s="107">
        <v>11</v>
      </c>
      <c r="L7" s="107">
        <v>12</v>
      </c>
      <c r="M7" s="107">
        <v>13</v>
      </c>
      <c r="N7" s="107">
        <v>14</v>
      </c>
      <c r="O7" s="107">
        <v>15</v>
      </c>
      <c r="P7" s="107">
        <v>16</v>
      </c>
      <c r="Q7" s="107">
        <v>17</v>
      </c>
      <c r="R7" s="107">
        <v>18</v>
      </c>
    </row>
    <row r="8" ht="26.25" customHeight="1" spans="1:18">
      <c r="A8" s="71" t="s">
        <v>66</v>
      </c>
      <c r="B8" s="73"/>
      <c r="C8" s="73"/>
      <c r="D8" s="73"/>
      <c r="E8" s="73"/>
      <c r="F8" s="108"/>
      <c r="G8" s="109" t="s">
        <v>66</v>
      </c>
      <c r="H8" s="109" t="s">
        <v>66</v>
      </c>
      <c r="I8" s="108" t="s">
        <v>66</v>
      </c>
      <c r="J8" s="108" t="s">
        <v>66</v>
      </c>
      <c r="K8" s="119" t="s">
        <v>66</v>
      </c>
      <c r="L8" s="109" t="s">
        <v>66</v>
      </c>
      <c r="M8" s="108" t="s">
        <v>66</v>
      </c>
      <c r="N8" s="108" t="s">
        <v>66</v>
      </c>
      <c r="O8" s="108" t="s">
        <v>66</v>
      </c>
      <c r="P8" s="108" t="s">
        <v>66</v>
      </c>
      <c r="Q8" s="108" t="s">
        <v>66</v>
      </c>
      <c r="R8" s="108" t="s">
        <v>66</v>
      </c>
    </row>
    <row r="9" ht="26.25" customHeight="1" spans="1:18">
      <c r="A9" s="71"/>
      <c r="B9" s="71" t="s">
        <v>66</v>
      </c>
      <c r="C9" s="71" t="s">
        <v>66</v>
      </c>
      <c r="D9" s="71" t="s">
        <v>66</v>
      </c>
      <c r="E9" s="71" t="s">
        <v>66</v>
      </c>
      <c r="F9" s="24" t="s">
        <v>66</v>
      </c>
      <c r="G9" s="109" t="s">
        <v>66</v>
      </c>
      <c r="H9" s="109" t="s">
        <v>66</v>
      </c>
      <c r="I9" s="108" t="s">
        <v>66</v>
      </c>
      <c r="J9" s="108" t="s">
        <v>66</v>
      </c>
      <c r="K9" s="119" t="s">
        <v>66</v>
      </c>
      <c r="L9" s="109" t="s">
        <v>66</v>
      </c>
      <c r="M9" s="108" t="s">
        <v>66</v>
      </c>
      <c r="N9" s="108" t="s">
        <v>66</v>
      </c>
      <c r="O9" s="108" t="s">
        <v>66</v>
      </c>
      <c r="P9" s="108" t="s">
        <v>66</v>
      </c>
      <c r="Q9" s="108" t="s">
        <v>66</v>
      </c>
      <c r="R9" s="108" t="s">
        <v>66</v>
      </c>
    </row>
    <row r="10" ht="26.25" customHeight="1" spans="1:18">
      <c r="A10" s="110" t="s">
        <v>35</v>
      </c>
      <c r="B10" s="111"/>
      <c r="C10" s="111"/>
      <c r="D10" s="112"/>
      <c r="E10" s="113"/>
      <c r="F10" s="108"/>
      <c r="G10" s="109" t="s">
        <v>66</v>
      </c>
      <c r="H10" s="109" t="s">
        <v>66</v>
      </c>
      <c r="I10" s="108" t="s">
        <v>66</v>
      </c>
      <c r="J10" s="108" t="s">
        <v>66</v>
      </c>
      <c r="K10" s="119" t="s">
        <v>66</v>
      </c>
      <c r="L10" s="109" t="s">
        <v>66</v>
      </c>
      <c r="M10" s="108" t="s">
        <v>66</v>
      </c>
      <c r="N10" s="108" t="s">
        <v>66</v>
      </c>
      <c r="O10" s="108" t="s">
        <v>66</v>
      </c>
      <c r="P10" s="108" t="s">
        <v>66</v>
      </c>
      <c r="Q10" s="108" t="s">
        <v>66</v>
      </c>
      <c r="R10" s="108" t="s">
        <v>66</v>
      </c>
    </row>
    <row r="11" ht="27" customHeight="1" spans="1:18">
      <c r="A11" s="47" t="s">
        <v>507</v>
      </c>
      <c r="B11" s="47"/>
      <c r="C11" s="47"/>
      <c r="D11" s="47"/>
      <c r="E11" s="47"/>
      <c r="F11" s="47"/>
      <c r="G11" s="47"/>
      <c r="H11" s="47"/>
      <c r="I11" s="47"/>
      <c r="J11" s="47"/>
      <c r="K11" s="47"/>
      <c r="L11" s="47"/>
      <c r="M11" s="47"/>
      <c r="N11" s="47"/>
      <c r="O11" s="47"/>
      <c r="P11" s="47"/>
      <c r="Q11" s="47"/>
      <c r="R11" s="47"/>
    </row>
  </sheetData>
  <mergeCells count="16">
    <mergeCell ref="A2:R2"/>
    <mergeCell ref="G4:R4"/>
    <mergeCell ref="L5:R5"/>
    <mergeCell ref="A10:E10"/>
    <mergeCell ref="A11:R11"/>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G9" sqref="G9"/>
    </sheetView>
  </sheetViews>
  <sheetFormatPr defaultColWidth="9.13888888888889" defaultRowHeight="14.25" customHeight="1"/>
  <cols>
    <col min="1" max="1" width="37.712962962963" style="28" customWidth="1"/>
    <col min="2" max="13" width="18.4259259259259" style="28" customWidth="1"/>
    <col min="14" max="14" width="18.4259259259259" style="2" customWidth="1"/>
    <col min="15" max="16384" width="9.13888888888889" style="2" customWidth="1"/>
  </cols>
  <sheetData>
    <row r="1" ht="13.5" customHeight="1" spans="1:14">
      <c r="A1" s="29"/>
      <c r="B1" s="29"/>
      <c r="C1" s="29"/>
      <c r="D1" s="79"/>
      <c r="M1" s="78"/>
      <c r="N1" s="78" t="s">
        <v>508</v>
      </c>
    </row>
    <row r="2" ht="45" customHeight="1" spans="1:14">
      <c r="A2" s="51" t="s">
        <v>509</v>
      </c>
      <c r="B2" s="31"/>
      <c r="C2" s="31"/>
      <c r="D2" s="31"/>
      <c r="E2" s="31"/>
      <c r="F2" s="31"/>
      <c r="G2" s="31"/>
      <c r="H2" s="31"/>
      <c r="I2" s="31"/>
      <c r="J2" s="31"/>
      <c r="K2" s="31"/>
      <c r="L2" s="31"/>
      <c r="M2" s="31"/>
      <c r="N2" s="91"/>
    </row>
    <row r="3" ht="18" customHeight="1" spans="1:14">
      <c r="A3" s="80" t="s">
        <v>2</v>
      </c>
      <c r="B3" s="81"/>
      <c r="C3" s="81"/>
      <c r="D3" s="82"/>
      <c r="E3" s="34"/>
      <c r="F3" s="34"/>
      <c r="G3" s="34"/>
      <c r="H3" s="34"/>
      <c r="M3" s="92"/>
      <c r="N3" s="92" t="s">
        <v>145</v>
      </c>
    </row>
    <row r="4" ht="19.5" customHeight="1" spans="1:14">
      <c r="A4" s="36" t="s">
        <v>510</v>
      </c>
      <c r="B4" s="83" t="s">
        <v>161</v>
      </c>
      <c r="C4" s="84"/>
      <c r="D4" s="84"/>
      <c r="E4" s="84" t="s">
        <v>511</v>
      </c>
      <c r="F4" s="84"/>
      <c r="G4" s="84"/>
      <c r="H4" s="84"/>
      <c r="I4" s="84"/>
      <c r="J4" s="84"/>
      <c r="K4" s="84"/>
      <c r="L4" s="84"/>
      <c r="M4" s="84"/>
      <c r="N4" s="93"/>
    </row>
    <row r="5" ht="40.5" customHeight="1" spans="1:14">
      <c r="A5" s="38"/>
      <c r="B5" s="85" t="s">
        <v>35</v>
      </c>
      <c r="C5" s="35" t="s">
        <v>38</v>
      </c>
      <c r="D5" s="86" t="s">
        <v>472</v>
      </c>
      <c r="E5" s="39" t="s">
        <v>512</v>
      </c>
      <c r="F5" s="39" t="s">
        <v>513</v>
      </c>
      <c r="G5" s="39" t="s">
        <v>514</v>
      </c>
      <c r="H5" s="39" t="s">
        <v>515</v>
      </c>
      <c r="I5" s="39" t="s">
        <v>516</v>
      </c>
      <c r="J5" s="39" t="s">
        <v>517</v>
      </c>
      <c r="K5" s="39" t="s">
        <v>518</v>
      </c>
      <c r="L5" s="39" t="s">
        <v>519</v>
      </c>
      <c r="M5" s="39" t="s">
        <v>520</v>
      </c>
      <c r="N5" s="94" t="s">
        <v>521</v>
      </c>
    </row>
    <row r="6" ht="19.5" customHeight="1" spans="1:14">
      <c r="A6" s="39">
        <v>1</v>
      </c>
      <c r="B6" s="39">
        <v>2</v>
      </c>
      <c r="C6" s="39">
        <v>3</v>
      </c>
      <c r="D6" s="87">
        <v>4</v>
      </c>
      <c r="E6" s="39">
        <v>5</v>
      </c>
      <c r="F6" s="39">
        <v>6</v>
      </c>
      <c r="G6" s="87">
        <v>7</v>
      </c>
      <c r="H6" s="39">
        <v>8</v>
      </c>
      <c r="I6" s="39">
        <v>9</v>
      </c>
      <c r="J6" s="87">
        <v>10</v>
      </c>
      <c r="K6" s="39">
        <v>11</v>
      </c>
      <c r="L6" s="39">
        <v>12</v>
      </c>
      <c r="M6" s="87">
        <v>13</v>
      </c>
      <c r="N6" s="39">
        <v>14</v>
      </c>
    </row>
    <row r="7" ht="19.5" customHeight="1" spans="1:14">
      <c r="A7" s="74" t="s">
        <v>50</v>
      </c>
      <c r="B7" s="22">
        <v>1600</v>
      </c>
      <c r="C7" s="22">
        <v>1600</v>
      </c>
      <c r="D7" s="88"/>
      <c r="E7" s="22">
        <v>286</v>
      </c>
      <c r="F7" s="22">
        <v>254</v>
      </c>
      <c r="G7" s="22">
        <v>143</v>
      </c>
      <c r="H7" s="22">
        <v>228</v>
      </c>
      <c r="I7" s="22">
        <v>71</v>
      </c>
      <c r="J7" s="22">
        <v>179</v>
      </c>
      <c r="K7" s="22">
        <v>103</v>
      </c>
      <c r="L7" s="22">
        <v>102</v>
      </c>
      <c r="M7" s="22">
        <v>124</v>
      </c>
      <c r="N7" s="22">
        <v>110</v>
      </c>
    </row>
    <row r="8" ht="19.5" customHeight="1" spans="1:14">
      <c r="A8" s="89" t="s">
        <v>378</v>
      </c>
      <c r="B8" s="22">
        <v>1300</v>
      </c>
      <c r="C8" s="22">
        <v>1300</v>
      </c>
      <c r="D8" s="88"/>
      <c r="E8" s="22">
        <v>211</v>
      </c>
      <c r="F8" s="22">
        <v>179</v>
      </c>
      <c r="G8" s="22">
        <v>68</v>
      </c>
      <c r="H8" s="22">
        <v>153</v>
      </c>
      <c r="I8" s="22">
        <v>71</v>
      </c>
      <c r="J8" s="22">
        <v>179</v>
      </c>
      <c r="K8" s="22">
        <v>103</v>
      </c>
      <c r="L8" s="22">
        <v>102</v>
      </c>
      <c r="M8" s="22">
        <v>124</v>
      </c>
      <c r="N8" s="22">
        <v>110</v>
      </c>
    </row>
    <row r="9" ht="19.5" customHeight="1" spans="1:14">
      <c r="A9" s="89" t="s">
        <v>427</v>
      </c>
      <c r="B9" s="22">
        <v>300</v>
      </c>
      <c r="C9" s="22">
        <v>300</v>
      </c>
      <c r="D9" s="88"/>
      <c r="E9" s="22">
        <v>75</v>
      </c>
      <c r="F9" s="22">
        <v>75</v>
      </c>
      <c r="G9" s="22">
        <v>75</v>
      </c>
      <c r="H9" s="22">
        <v>75</v>
      </c>
      <c r="I9" s="22"/>
      <c r="J9" s="22"/>
      <c r="K9" s="22"/>
      <c r="L9" s="22"/>
      <c r="M9" s="22"/>
      <c r="N9" s="22"/>
    </row>
    <row r="10" ht="19.5" customHeight="1" spans="1:14">
      <c r="A10" s="90" t="s">
        <v>35</v>
      </c>
      <c r="B10" s="22">
        <v>1600</v>
      </c>
      <c r="C10" s="22">
        <v>1600</v>
      </c>
      <c r="D10" s="88"/>
      <c r="E10" s="22">
        <v>286</v>
      </c>
      <c r="F10" s="22">
        <v>254</v>
      </c>
      <c r="G10" s="22">
        <v>143</v>
      </c>
      <c r="H10" s="22">
        <v>228</v>
      </c>
      <c r="I10" s="22">
        <v>71</v>
      </c>
      <c r="J10" s="22">
        <v>179</v>
      </c>
      <c r="K10" s="22">
        <v>103</v>
      </c>
      <c r="L10" s="22">
        <v>102</v>
      </c>
      <c r="M10" s="22">
        <v>124</v>
      </c>
      <c r="N10" s="22">
        <v>110</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8"/>
  <sheetViews>
    <sheetView workbookViewId="0">
      <selection activeCell="A2" sqref="A2:K2"/>
    </sheetView>
  </sheetViews>
  <sheetFormatPr defaultColWidth="9.13888888888889" defaultRowHeight="12" customHeight="1"/>
  <cols>
    <col min="1" max="1" width="59.4259259259259" style="50" customWidth="1"/>
    <col min="2" max="2" width="35.287037037037" style="3" customWidth="1"/>
    <col min="3" max="3" width="59.4259259259259" style="50" customWidth="1"/>
    <col min="4" max="5" width="23.5740740740741" style="50" customWidth="1"/>
    <col min="6" max="6" width="47.1388888888889" style="50" customWidth="1"/>
    <col min="7" max="7" width="8.86111111111111" style="2" customWidth="1"/>
    <col min="8" max="8" width="16" style="50" customWidth="1"/>
    <col min="9" max="9" width="8.42592592592593" style="2" customWidth="1"/>
    <col min="10" max="10" width="14.4259259259259" style="2" customWidth="1"/>
    <col min="11" max="11" width="45.4259259259259" style="3" customWidth="1"/>
    <col min="12" max="16384" width="9.13888888888889" style="3" customWidth="1"/>
  </cols>
  <sheetData>
    <row r="1" ht="15.75" customHeight="1" spans="11:11">
      <c r="K1" s="78" t="s">
        <v>522</v>
      </c>
    </row>
    <row r="2" s="65" customFormat="1" ht="45" customHeight="1" spans="1:11">
      <c r="A2" s="30" t="s">
        <v>523</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59" t="s">
        <v>524</v>
      </c>
      <c r="B4" s="18" t="s">
        <v>155</v>
      </c>
      <c r="C4" s="59" t="s">
        <v>318</v>
      </c>
      <c r="D4" s="59" t="s">
        <v>319</v>
      </c>
      <c r="E4" s="59" t="s">
        <v>320</v>
      </c>
      <c r="F4" s="59" t="s">
        <v>321</v>
      </c>
      <c r="G4" s="17" t="s">
        <v>322</v>
      </c>
      <c r="H4" s="59" t="s">
        <v>323</v>
      </c>
      <c r="I4" s="17" t="s">
        <v>324</v>
      </c>
      <c r="J4" s="17" t="s">
        <v>325</v>
      </c>
      <c r="K4" s="18" t="s">
        <v>326</v>
      </c>
    </row>
    <row r="5" ht="15" customHeight="1" spans="1:11">
      <c r="A5" s="39">
        <v>1</v>
      </c>
      <c r="B5" s="18">
        <v>2</v>
      </c>
      <c r="C5" s="39">
        <v>3</v>
      </c>
      <c r="D5" s="18">
        <v>4</v>
      </c>
      <c r="E5" s="39">
        <v>5</v>
      </c>
      <c r="F5" s="18">
        <v>6</v>
      </c>
      <c r="G5" s="39">
        <v>7</v>
      </c>
      <c r="H5" s="18">
        <v>8</v>
      </c>
      <c r="I5" s="39">
        <v>9</v>
      </c>
      <c r="J5" s="18">
        <v>10</v>
      </c>
      <c r="K5" s="18">
        <v>11</v>
      </c>
    </row>
    <row r="6" ht="28.5" customHeight="1" spans="1:11">
      <c r="A6" s="71" t="s">
        <v>50</v>
      </c>
      <c r="B6" s="72"/>
      <c r="C6" s="73"/>
      <c r="D6" s="73"/>
      <c r="E6" s="73"/>
      <c r="F6" s="73"/>
      <c r="G6" s="72"/>
      <c r="H6" s="73"/>
      <c r="I6" s="72"/>
      <c r="J6" s="72"/>
      <c r="K6" s="72"/>
    </row>
    <row r="7" ht="156.75" customHeight="1" spans="1:11">
      <c r="A7" s="71" t="s">
        <v>327</v>
      </c>
      <c r="B7" s="24" t="s">
        <v>328</v>
      </c>
      <c r="C7" s="74" t="s">
        <v>329</v>
      </c>
      <c r="D7" s="73"/>
      <c r="E7" s="73"/>
      <c r="F7" s="73"/>
      <c r="G7" s="72"/>
      <c r="H7" s="73"/>
      <c r="I7" s="72"/>
      <c r="J7" s="72"/>
      <c r="K7" s="72"/>
    </row>
    <row r="8" ht="27.75" customHeight="1" spans="1:11">
      <c r="A8" s="73"/>
      <c r="B8" s="72"/>
      <c r="C8" s="73"/>
      <c r="D8" s="71" t="s">
        <v>330</v>
      </c>
      <c r="E8" s="71" t="s">
        <v>66</v>
      </c>
      <c r="F8" s="71" t="s">
        <v>66</v>
      </c>
      <c r="G8" s="72" t="s">
        <v>66</v>
      </c>
      <c r="H8" s="71" t="s">
        <v>66</v>
      </c>
      <c r="I8" s="72" t="s">
        <v>66</v>
      </c>
      <c r="J8" s="72" t="s">
        <v>66</v>
      </c>
      <c r="K8" s="24" t="s">
        <v>66</v>
      </c>
    </row>
    <row r="9" ht="27.75" customHeight="1" spans="1:11">
      <c r="A9" s="75"/>
      <c r="B9" s="76"/>
      <c r="C9" s="75"/>
      <c r="D9" s="71" t="s">
        <v>66</v>
      </c>
      <c r="E9" s="71" t="s">
        <v>331</v>
      </c>
      <c r="F9" s="71" t="s">
        <v>66</v>
      </c>
      <c r="G9" s="72" t="s">
        <v>66</v>
      </c>
      <c r="H9" s="71" t="s">
        <v>66</v>
      </c>
      <c r="I9" s="72" t="s">
        <v>66</v>
      </c>
      <c r="J9" s="72" t="s">
        <v>66</v>
      </c>
      <c r="K9" s="24" t="s">
        <v>66</v>
      </c>
    </row>
    <row r="10" ht="27.75" customHeight="1" spans="1:11">
      <c r="A10" s="75"/>
      <c r="B10" s="76"/>
      <c r="C10" s="75"/>
      <c r="D10" s="71" t="s">
        <v>66</v>
      </c>
      <c r="E10" s="71" t="s">
        <v>66</v>
      </c>
      <c r="F10" s="71" t="s">
        <v>332</v>
      </c>
      <c r="G10" s="72" t="s">
        <v>333</v>
      </c>
      <c r="H10" s="71" t="s">
        <v>334</v>
      </c>
      <c r="I10" s="72" t="s">
        <v>335</v>
      </c>
      <c r="J10" s="72" t="s">
        <v>336</v>
      </c>
      <c r="K10" s="24" t="s">
        <v>337</v>
      </c>
    </row>
    <row r="11" ht="27.75" customHeight="1" spans="1:11">
      <c r="A11" s="75"/>
      <c r="B11" s="76"/>
      <c r="C11" s="75"/>
      <c r="D11" s="71" t="s">
        <v>66</v>
      </c>
      <c r="E11" s="71" t="s">
        <v>66</v>
      </c>
      <c r="F11" s="71" t="s">
        <v>338</v>
      </c>
      <c r="G11" s="72" t="s">
        <v>333</v>
      </c>
      <c r="H11" s="71" t="s">
        <v>339</v>
      </c>
      <c r="I11" s="72" t="s">
        <v>335</v>
      </c>
      <c r="J11" s="72" t="s">
        <v>336</v>
      </c>
      <c r="K11" s="24" t="s">
        <v>340</v>
      </c>
    </row>
    <row r="12" ht="27.75" customHeight="1" spans="1:11">
      <c r="A12" s="75"/>
      <c r="B12" s="76"/>
      <c r="C12" s="75"/>
      <c r="D12" s="71" t="s">
        <v>66</v>
      </c>
      <c r="E12" s="71" t="s">
        <v>341</v>
      </c>
      <c r="F12" s="71" t="s">
        <v>66</v>
      </c>
      <c r="G12" s="72" t="s">
        <v>66</v>
      </c>
      <c r="H12" s="71" t="s">
        <v>66</v>
      </c>
      <c r="I12" s="72" t="s">
        <v>66</v>
      </c>
      <c r="J12" s="72" t="s">
        <v>66</v>
      </c>
      <c r="K12" s="24" t="s">
        <v>66</v>
      </c>
    </row>
    <row r="13" ht="27.75" customHeight="1" spans="1:11">
      <c r="A13" s="75"/>
      <c r="B13" s="76"/>
      <c r="C13" s="75"/>
      <c r="D13" s="71" t="s">
        <v>66</v>
      </c>
      <c r="E13" s="71" t="s">
        <v>66</v>
      </c>
      <c r="F13" s="71" t="s">
        <v>342</v>
      </c>
      <c r="G13" s="72" t="s">
        <v>333</v>
      </c>
      <c r="H13" s="71" t="s">
        <v>343</v>
      </c>
      <c r="I13" s="72" t="s">
        <v>344</v>
      </c>
      <c r="J13" s="72" t="s">
        <v>345</v>
      </c>
      <c r="K13" s="24" t="s">
        <v>346</v>
      </c>
    </row>
    <row r="14" ht="27.75" customHeight="1" spans="1:11">
      <c r="A14" s="75"/>
      <c r="B14" s="76"/>
      <c r="C14" s="75"/>
      <c r="D14" s="71" t="s">
        <v>66</v>
      </c>
      <c r="E14" s="71" t="s">
        <v>347</v>
      </c>
      <c r="F14" s="71" t="s">
        <v>66</v>
      </c>
      <c r="G14" s="72" t="s">
        <v>66</v>
      </c>
      <c r="H14" s="71" t="s">
        <v>66</v>
      </c>
      <c r="I14" s="72" t="s">
        <v>66</v>
      </c>
      <c r="J14" s="72" t="s">
        <v>66</v>
      </c>
      <c r="K14" s="24" t="s">
        <v>66</v>
      </c>
    </row>
    <row r="15" ht="27.75" customHeight="1" spans="1:11">
      <c r="A15" s="75"/>
      <c r="B15" s="76"/>
      <c r="C15" s="75"/>
      <c r="D15" s="71" t="s">
        <v>66</v>
      </c>
      <c r="E15" s="71" t="s">
        <v>66</v>
      </c>
      <c r="F15" s="71" t="s">
        <v>348</v>
      </c>
      <c r="G15" s="72" t="s">
        <v>333</v>
      </c>
      <c r="H15" s="71" t="s">
        <v>349</v>
      </c>
      <c r="I15" s="72" t="s">
        <v>344</v>
      </c>
      <c r="J15" s="72" t="s">
        <v>336</v>
      </c>
      <c r="K15" s="24" t="s">
        <v>348</v>
      </c>
    </row>
    <row r="16" ht="27.75" customHeight="1" spans="1:11">
      <c r="A16" s="75"/>
      <c r="B16" s="76"/>
      <c r="C16" s="75"/>
      <c r="D16" s="71" t="s">
        <v>350</v>
      </c>
      <c r="E16" s="71" t="s">
        <v>66</v>
      </c>
      <c r="F16" s="71" t="s">
        <v>66</v>
      </c>
      <c r="G16" s="72" t="s">
        <v>66</v>
      </c>
      <c r="H16" s="71" t="s">
        <v>66</v>
      </c>
      <c r="I16" s="72" t="s">
        <v>66</v>
      </c>
      <c r="J16" s="72" t="s">
        <v>66</v>
      </c>
      <c r="K16" s="24" t="s">
        <v>66</v>
      </c>
    </row>
    <row r="17" ht="27.75" customHeight="1" spans="1:11">
      <c r="A17" s="75"/>
      <c r="B17" s="76"/>
      <c r="C17" s="75"/>
      <c r="D17" s="71" t="s">
        <v>66</v>
      </c>
      <c r="E17" s="71" t="s">
        <v>351</v>
      </c>
      <c r="F17" s="71" t="s">
        <v>66</v>
      </c>
      <c r="G17" s="72" t="s">
        <v>66</v>
      </c>
      <c r="H17" s="71" t="s">
        <v>66</v>
      </c>
      <c r="I17" s="72" t="s">
        <v>66</v>
      </c>
      <c r="J17" s="72" t="s">
        <v>66</v>
      </c>
      <c r="K17" s="24" t="s">
        <v>66</v>
      </c>
    </row>
    <row r="18" ht="27.75" customHeight="1" spans="1:11">
      <c r="A18" s="75"/>
      <c r="B18" s="76"/>
      <c r="C18" s="75"/>
      <c r="D18" s="71" t="s">
        <v>66</v>
      </c>
      <c r="E18" s="71" t="s">
        <v>66</v>
      </c>
      <c r="F18" s="71" t="s">
        <v>352</v>
      </c>
      <c r="G18" s="72" t="s">
        <v>333</v>
      </c>
      <c r="H18" s="71" t="s">
        <v>353</v>
      </c>
      <c r="I18" s="72" t="s">
        <v>344</v>
      </c>
      <c r="J18" s="72" t="s">
        <v>345</v>
      </c>
      <c r="K18" s="24" t="s">
        <v>354</v>
      </c>
    </row>
    <row r="19" ht="27.75" customHeight="1" spans="1:11">
      <c r="A19" s="75"/>
      <c r="B19" s="76"/>
      <c r="C19" s="75"/>
      <c r="D19" s="71" t="s">
        <v>66</v>
      </c>
      <c r="E19" s="71" t="s">
        <v>355</v>
      </c>
      <c r="F19" s="71" t="s">
        <v>66</v>
      </c>
      <c r="G19" s="72" t="s">
        <v>66</v>
      </c>
      <c r="H19" s="71" t="s">
        <v>66</v>
      </c>
      <c r="I19" s="72" t="s">
        <v>66</v>
      </c>
      <c r="J19" s="72" t="s">
        <v>66</v>
      </c>
      <c r="K19" s="24" t="s">
        <v>66</v>
      </c>
    </row>
    <row r="20" ht="27.75" customHeight="1" spans="1:11">
      <c r="A20" s="75"/>
      <c r="B20" s="76"/>
      <c r="C20" s="75"/>
      <c r="D20" s="71" t="s">
        <v>66</v>
      </c>
      <c r="E20" s="71" t="s">
        <v>66</v>
      </c>
      <c r="F20" s="71" t="s">
        <v>356</v>
      </c>
      <c r="G20" s="72" t="s">
        <v>333</v>
      </c>
      <c r="H20" s="71" t="s">
        <v>343</v>
      </c>
      <c r="I20" s="72" t="s">
        <v>344</v>
      </c>
      <c r="J20" s="72" t="s">
        <v>345</v>
      </c>
      <c r="K20" s="24" t="s">
        <v>357</v>
      </c>
    </row>
    <row r="21" ht="27.75" customHeight="1" spans="1:11">
      <c r="A21" s="75"/>
      <c r="B21" s="76"/>
      <c r="C21" s="75"/>
      <c r="D21" s="71" t="s">
        <v>66</v>
      </c>
      <c r="E21" s="71" t="s">
        <v>66</v>
      </c>
      <c r="F21" s="71" t="s">
        <v>358</v>
      </c>
      <c r="G21" s="72" t="s">
        <v>333</v>
      </c>
      <c r="H21" s="71" t="s">
        <v>343</v>
      </c>
      <c r="I21" s="72" t="s">
        <v>344</v>
      </c>
      <c r="J21" s="72" t="s">
        <v>345</v>
      </c>
      <c r="K21" s="24" t="s">
        <v>359</v>
      </c>
    </row>
    <row r="22" ht="27.75" customHeight="1" spans="1:11">
      <c r="A22" s="75"/>
      <c r="B22" s="76"/>
      <c r="C22" s="75"/>
      <c r="D22" s="71" t="s">
        <v>360</v>
      </c>
      <c r="E22" s="71" t="s">
        <v>66</v>
      </c>
      <c r="F22" s="71" t="s">
        <v>66</v>
      </c>
      <c r="G22" s="72" t="s">
        <v>66</v>
      </c>
      <c r="H22" s="71" t="s">
        <v>66</v>
      </c>
      <c r="I22" s="72" t="s">
        <v>66</v>
      </c>
      <c r="J22" s="72" t="s">
        <v>66</v>
      </c>
      <c r="K22" s="24" t="s">
        <v>66</v>
      </c>
    </row>
    <row r="23" ht="27.75" customHeight="1" spans="1:11">
      <c r="A23" s="75"/>
      <c r="B23" s="76"/>
      <c r="C23" s="75"/>
      <c r="D23" s="71" t="s">
        <v>66</v>
      </c>
      <c r="E23" s="71" t="s">
        <v>361</v>
      </c>
      <c r="F23" s="71" t="s">
        <v>66</v>
      </c>
      <c r="G23" s="72" t="s">
        <v>66</v>
      </c>
      <c r="H23" s="71" t="s">
        <v>66</v>
      </c>
      <c r="I23" s="72" t="s">
        <v>66</v>
      </c>
      <c r="J23" s="72" t="s">
        <v>66</v>
      </c>
      <c r="K23" s="24" t="s">
        <v>66</v>
      </c>
    </row>
    <row r="24" ht="27.75" customHeight="1" spans="1:11">
      <c r="A24" s="75"/>
      <c r="B24" s="76"/>
      <c r="C24" s="75"/>
      <c r="D24" s="71" t="s">
        <v>66</v>
      </c>
      <c r="E24" s="71" t="s">
        <v>66</v>
      </c>
      <c r="F24" s="71" t="s">
        <v>362</v>
      </c>
      <c r="G24" s="72" t="s">
        <v>363</v>
      </c>
      <c r="H24" s="71" t="s">
        <v>364</v>
      </c>
      <c r="I24" s="72" t="s">
        <v>344</v>
      </c>
      <c r="J24" s="72" t="s">
        <v>345</v>
      </c>
      <c r="K24" s="24" t="s">
        <v>365</v>
      </c>
    </row>
    <row r="25" ht="156.75" customHeight="1" spans="1:11">
      <c r="A25" s="71" t="s">
        <v>378</v>
      </c>
      <c r="B25" s="24" t="s">
        <v>298</v>
      </c>
      <c r="C25" s="74" t="s">
        <v>379</v>
      </c>
      <c r="D25" s="75"/>
      <c r="E25" s="75"/>
      <c r="F25" s="75"/>
      <c r="G25" s="77"/>
      <c r="H25" s="75"/>
      <c r="I25" s="77"/>
      <c r="J25" s="77"/>
      <c r="K25" s="76"/>
    </row>
    <row r="26" ht="27.75" customHeight="1" spans="1:11">
      <c r="A26" s="75"/>
      <c r="B26" s="76"/>
      <c r="C26" s="75"/>
      <c r="D26" s="71" t="s">
        <v>330</v>
      </c>
      <c r="E26" s="71" t="s">
        <v>66</v>
      </c>
      <c r="F26" s="71" t="s">
        <v>66</v>
      </c>
      <c r="G26" s="72" t="s">
        <v>66</v>
      </c>
      <c r="H26" s="71" t="s">
        <v>66</v>
      </c>
      <c r="I26" s="72" t="s">
        <v>66</v>
      </c>
      <c r="J26" s="72" t="s">
        <v>66</v>
      </c>
      <c r="K26" s="24" t="s">
        <v>66</v>
      </c>
    </row>
    <row r="27" ht="27.75" customHeight="1" spans="1:11">
      <c r="A27" s="75"/>
      <c r="B27" s="76"/>
      <c r="C27" s="75"/>
      <c r="D27" s="71" t="s">
        <v>66</v>
      </c>
      <c r="E27" s="71" t="s">
        <v>341</v>
      </c>
      <c r="F27" s="71" t="s">
        <v>66</v>
      </c>
      <c r="G27" s="72" t="s">
        <v>66</v>
      </c>
      <c r="H27" s="71" t="s">
        <v>66</v>
      </c>
      <c r="I27" s="72" t="s">
        <v>66</v>
      </c>
      <c r="J27" s="72" t="s">
        <v>66</v>
      </c>
      <c r="K27" s="24" t="s">
        <v>66</v>
      </c>
    </row>
    <row r="28" ht="27.75" customHeight="1" spans="1:11">
      <c r="A28" s="75"/>
      <c r="B28" s="76"/>
      <c r="C28" s="75"/>
      <c r="D28" s="71" t="s">
        <v>66</v>
      </c>
      <c r="E28" s="71" t="s">
        <v>66</v>
      </c>
      <c r="F28" s="71" t="s">
        <v>380</v>
      </c>
      <c r="G28" s="72" t="s">
        <v>333</v>
      </c>
      <c r="H28" s="71" t="s">
        <v>381</v>
      </c>
      <c r="I28" s="72" t="s">
        <v>344</v>
      </c>
      <c r="J28" s="72" t="s">
        <v>336</v>
      </c>
      <c r="K28" s="24" t="s">
        <v>382</v>
      </c>
    </row>
    <row r="29" ht="27.75" customHeight="1" spans="1:11">
      <c r="A29" s="75"/>
      <c r="B29" s="76"/>
      <c r="C29" s="75"/>
      <c r="D29" s="71" t="s">
        <v>66</v>
      </c>
      <c r="E29" s="71" t="s">
        <v>347</v>
      </c>
      <c r="F29" s="71" t="s">
        <v>66</v>
      </c>
      <c r="G29" s="72" t="s">
        <v>66</v>
      </c>
      <c r="H29" s="71" t="s">
        <v>66</v>
      </c>
      <c r="I29" s="72" t="s">
        <v>66</v>
      </c>
      <c r="J29" s="72" t="s">
        <v>66</v>
      </c>
      <c r="K29" s="24" t="s">
        <v>66</v>
      </c>
    </row>
    <row r="30" ht="27.75" customHeight="1" spans="1:11">
      <c r="A30" s="75"/>
      <c r="B30" s="76"/>
      <c r="C30" s="75"/>
      <c r="D30" s="71" t="s">
        <v>66</v>
      </c>
      <c r="E30" s="71" t="s">
        <v>66</v>
      </c>
      <c r="F30" s="71" t="s">
        <v>383</v>
      </c>
      <c r="G30" s="72" t="s">
        <v>333</v>
      </c>
      <c r="H30" s="71" t="s">
        <v>381</v>
      </c>
      <c r="I30" s="72" t="s">
        <v>344</v>
      </c>
      <c r="J30" s="72" t="s">
        <v>336</v>
      </c>
      <c r="K30" s="24" t="s">
        <v>384</v>
      </c>
    </row>
    <row r="31" ht="27.75" customHeight="1" spans="1:11">
      <c r="A31" s="75"/>
      <c r="B31" s="76"/>
      <c r="C31" s="75"/>
      <c r="D31" s="71" t="s">
        <v>350</v>
      </c>
      <c r="E31" s="71" t="s">
        <v>66</v>
      </c>
      <c r="F31" s="71" t="s">
        <v>66</v>
      </c>
      <c r="G31" s="72" t="s">
        <v>66</v>
      </c>
      <c r="H31" s="71" t="s">
        <v>66</v>
      </c>
      <c r="I31" s="72" t="s">
        <v>66</v>
      </c>
      <c r="J31" s="72" t="s">
        <v>66</v>
      </c>
      <c r="K31" s="24" t="s">
        <v>66</v>
      </c>
    </row>
    <row r="32" ht="27.75" customHeight="1" spans="1:11">
      <c r="A32" s="75"/>
      <c r="B32" s="76"/>
      <c r="C32" s="75"/>
      <c r="D32" s="71" t="s">
        <v>66</v>
      </c>
      <c r="E32" s="71" t="s">
        <v>351</v>
      </c>
      <c r="F32" s="71" t="s">
        <v>66</v>
      </c>
      <c r="G32" s="72" t="s">
        <v>66</v>
      </c>
      <c r="H32" s="71" t="s">
        <v>66</v>
      </c>
      <c r="I32" s="72" t="s">
        <v>66</v>
      </c>
      <c r="J32" s="72" t="s">
        <v>66</v>
      </c>
      <c r="K32" s="24" t="s">
        <v>66</v>
      </c>
    </row>
    <row r="33" ht="27.75" customHeight="1" spans="1:11">
      <c r="A33" s="75"/>
      <c r="B33" s="76"/>
      <c r="C33" s="75"/>
      <c r="D33" s="71" t="s">
        <v>66</v>
      </c>
      <c r="E33" s="71" t="s">
        <v>66</v>
      </c>
      <c r="F33" s="71" t="s">
        <v>352</v>
      </c>
      <c r="G33" s="72" t="s">
        <v>333</v>
      </c>
      <c r="H33" s="71" t="s">
        <v>353</v>
      </c>
      <c r="I33" s="72" t="s">
        <v>344</v>
      </c>
      <c r="J33" s="72" t="s">
        <v>345</v>
      </c>
      <c r="K33" s="24" t="s">
        <v>354</v>
      </c>
    </row>
    <row r="34" ht="27.75" customHeight="1" spans="1:11">
      <c r="A34" s="75"/>
      <c r="B34" s="76"/>
      <c r="C34" s="75"/>
      <c r="D34" s="71" t="s">
        <v>66</v>
      </c>
      <c r="E34" s="71" t="s">
        <v>355</v>
      </c>
      <c r="F34" s="71" t="s">
        <v>66</v>
      </c>
      <c r="G34" s="72" t="s">
        <v>66</v>
      </c>
      <c r="H34" s="71" t="s">
        <v>66</v>
      </c>
      <c r="I34" s="72" t="s">
        <v>66</v>
      </c>
      <c r="J34" s="72" t="s">
        <v>66</v>
      </c>
      <c r="K34" s="24" t="s">
        <v>66</v>
      </c>
    </row>
    <row r="35" ht="27.75" customHeight="1" spans="1:11">
      <c r="A35" s="75"/>
      <c r="B35" s="76"/>
      <c r="C35" s="75"/>
      <c r="D35" s="71" t="s">
        <v>66</v>
      </c>
      <c r="E35" s="71" t="s">
        <v>66</v>
      </c>
      <c r="F35" s="71" t="s">
        <v>356</v>
      </c>
      <c r="G35" s="72" t="s">
        <v>333</v>
      </c>
      <c r="H35" s="71" t="s">
        <v>343</v>
      </c>
      <c r="I35" s="72" t="s">
        <v>344</v>
      </c>
      <c r="J35" s="72" t="s">
        <v>345</v>
      </c>
      <c r="K35" s="24" t="s">
        <v>357</v>
      </c>
    </row>
    <row r="36" ht="27.75" customHeight="1" spans="1:11">
      <c r="A36" s="75"/>
      <c r="B36" s="76"/>
      <c r="C36" s="75"/>
      <c r="D36" s="71" t="s">
        <v>66</v>
      </c>
      <c r="E36" s="71" t="s">
        <v>372</v>
      </c>
      <c r="F36" s="71" t="s">
        <v>66</v>
      </c>
      <c r="G36" s="72" t="s">
        <v>66</v>
      </c>
      <c r="H36" s="71" t="s">
        <v>66</v>
      </c>
      <c r="I36" s="72" t="s">
        <v>66</v>
      </c>
      <c r="J36" s="72" t="s">
        <v>66</v>
      </c>
      <c r="K36" s="24" t="s">
        <v>66</v>
      </c>
    </row>
    <row r="37" ht="27.75" customHeight="1" spans="1:11">
      <c r="A37" s="75"/>
      <c r="B37" s="76"/>
      <c r="C37" s="75"/>
      <c r="D37" s="71" t="s">
        <v>66</v>
      </c>
      <c r="E37" s="71" t="s">
        <v>66</v>
      </c>
      <c r="F37" s="71" t="s">
        <v>385</v>
      </c>
      <c r="G37" s="72" t="s">
        <v>333</v>
      </c>
      <c r="H37" s="71" t="s">
        <v>381</v>
      </c>
      <c r="I37" s="72" t="s">
        <v>344</v>
      </c>
      <c r="J37" s="72" t="s">
        <v>345</v>
      </c>
      <c r="K37" s="24" t="s">
        <v>385</v>
      </c>
    </row>
    <row r="38" ht="27.75" customHeight="1" spans="1:11">
      <c r="A38" s="75"/>
      <c r="B38" s="76"/>
      <c r="C38" s="75"/>
      <c r="D38" s="71" t="s">
        <v>360</v>
      </c>
      <c r="E38" s="71" t="s">
        <v>66</v>
      </c>
      <c r="F38" s="71" t="s">
        <v>66</v>
      </c>
      <c r="G38" s="72" t="s">
        <v>66</v>
      </c>
      <c r="H38" s="71" t="s">
        <v>66</v>
      </c>
      <c r="I38" s="72" t="s">
        <v>66</v>
      </c>
      <c r="J38" s="72" t="s">
        <v>66</v>
      </c>
      <c r="K38" s="24" t="s">
        <v>66</v>
      </c>
    </row>
    <row r="39" ht="27.75" customHeight="1" spans="1:11">
      <c r="A39" s="75"/>
      <c r="B39" s="76"/>
      <c r="C39" s="75"/>
      <c r="D39" s="71" t="s">
        <v>66</v>
      </c>
      <c r="E39" s="71" t="s">
        <v>361</v>
      </c>
      <c r="F39" s="71" t="s">
        <v>66</v>
      </c>
      <c r="G39" s="72" t="s">
        <v>66</v>
      </c>
      <c r="H39" s="71" t="s">
        <v>66</v>
      </c>
      <c r="I39" s="72" t="s">
        <v>66</v>
      </c>
      <c r="J39" s="72" t="s">
        <v>66</v>
      </c>
      <c r="K39" s="24" t="s">
        <v>66</v>
      </c>
    </row>
    <row r="40" ht="27.75" customHeight="1" spans="1:11">
      <c r="A40" s="75"/>
      <c r="B40" s="76"/>
      <c r="C40" s="75"/>
      <c r="D40" s="71" t="s">
        <v>66</v>
      </c>
      <c r="E40" s="71" t="s">
        <v>66</v>
      </c>
      <c r="F40" s="71" t="s">
        <v>386</v>
      </c>
      <c r="G40" s="72" t="s">
        <v>363</v>
      </c>
      <c r="H40" s="71" t="s">
        <v>387</v>
      </c>
      <c r="I40" s="72" t="s">
        <v>344</v>
      </c>
      <c r="J40" s="72" t="s">
        <v>345</v>
      </c>
      <c r="K40" s="24" t="s">
        <v>388</v>
      </c>
    </row>
    <row r="41" ht="156.75" customHeight="1" spans="1:11">
      <c r="A41" s="71" t="s">
        <v>389</v>
      </c>
      <c r="B41" s="24" t="s">
        <v>390</v>
      </c>
      <c r="C41" s="74" t="s">
        <v>391</v>
      </c>
      <c r="D41" s="75"/>
      <c r="E41" s="75"/>
      <c r="F41" s="75"/>
      <c r="G41" s="77"/>
      <c r="H41" s="75"/>
      <c r="I41" s="77"/>
      <c r="J41" s="77"/>
      <c r="K41" s="76"/>
    </row>
    <row r="42" ht="27.75" customHeight="1" spans="1:11">
      <c r="A42" s="75"/>
      <c r="B42" s="76"/>
      <c r="C42" s="75"/>
      <c r="D42" s="71" t="s">
        <v>330</v>
      </c>
      <c r="E42" s="71" t="s">
        <v>66</v>
      </c>
      <c r="F42" s="71" t="s">
        <v>66</v>
      </c>
      <c r="G42" s="72" t="s">
        <v>66</v>
      </c>
      <c r="H42" s="71" t="s">
        <v>66</v>
      </c>
      <c r="I42" s="72" t="s">
        <v>66</v>
      </c>
      <c r="J42" s="72" t="s">
        <v>66</v>
      </c>
      <c r="K42" s="24" t="s">
        <v>66</v>
      </c>
    </row>
    <row r="43" ht="27.75" customHeight="1" spans="1:11">
      <c r="A43" s="75"/>
      <c r="B43" s="76"/>
      <c r="C43" s="75"/>
      <c r="D43" s="71" t="s">
        <v>66</v>
      </c>
      <c r="E43" s="71" t="s">
        <v>331</v>
      </c>
      <c r="F43" s="71" t="s">
        <v>66</v>
      </c>
      <c r="G43" s="72" t="s">
        <v>66</v>
      </c>
      <c r="H43" s="71" t="s">
        <v>66</v>
      </c>
      <c r="I43" s="72" t="s">
        <v>66</v>
      </c>
      <c r="J43" s="72" t="s">
        <v>66</v>
      </c>
      <c r="K43" s="24" t="s">
        <v>66</v>
      </c>
    </row>
    <row r="44" ht="27.75" customHeight="1" spans="1:11">
      <c r="A44" s="75"/>
      <c r="B44" s="76"/>
      <c r="C44" s="75"/>
      <c r="D44" s="71" t="s">
        <v>66</v>
      </c>
      <c r="E44" s="71" t="s">
        <v>66</v>
      </c>
      <c r="F44" s="71" t="s">
        <v>392</v>
      </c>
      <c r="G44" s="72" t="s">
        <v>333</v>
      </c>
      <c r="H44" s="71" t="s">
        <v>393</v>
      </c>
      <c r="I44" s="72" t="s">
        <v>335</v>
      </c>
      <c r="J44" s="72" t="s">
        <v>336</v>
      </c>
      <c r="K44" s="24" t="s">
        <v>394</v>
      </c>
    </row>
    <row r="45" ht="27.75" customHeight="1" spans="1:11">
      <c r="A45" s="75"/>
      <c r="B45" s="76"/>
      <c r="C45" s="75"/>
      <c r="D45" s="71" t="s">
        <v>66</v>
      </c>
      <c r="E45" s="71" t="s">
        <v>66</v>
      </c>
      <c r="F45" s="71" t="s">
        <v>395</v>
      </c>
      <c r="G45" s="72" t="s">
        <v>333</v>
      </c>
      <c r="H45" s="71" t="s">
        <v>396</v>
      </c>
      <c r="I45" s="72" t="s">
        <v>397</v>
      </c>
      <c r="J45" s="72" t="s">
        <v>336</v>
      </c>
      <c r="K45" s="24" t="s">
        <v>398</v>
      </c>
    </row>
    <row r="46" ht="27.75" customHeight="1" spans="1:11">
      <c r="A46" s="75"/>
      <c r="B46" s="76"/>
      <c r="C46" s="75"/>
      <c r="D46" s="71" t="s">
        <v>66</v>
      </c>
      <c r="E46" s="71" t="s">
        <v>66</v>
      </c>
      <c r="F46" s="71" t="s">
        <v>399</v>
      </c>
      <c r="G46" s="72" t="s">
        <v>333</v>
      </c>
      <c r="H46" s="71" t="s">
        <v>400</v>
      </c>
      <c r="I46" s="72" t="s">
        <v>397</v>
      </c>
      <c r="J46" s="72" t="s">
        <v>336</v>
      </c>
      <c r="K46" s="24" t="s">
        <v>401</v>
      </c>
    </row>
    <row r="47" ht="27.75" customHeight="1" spans="1:11">
      <c r="A47" s="75"/>
      <c r="B47" s="76"/>
      <c r="C47" s="75"/>
      <c r="D47" s="71" t="s">
        <v>66</v>
      </c>
      <c r="E47" s="71" t="s">
        <v>341</v>
      </c>
      <c r="F47" s="71" t="s">
        <v>66</v>
      </c>
      <c r="G47" s="72" t="s">
        <v>66</v>
      </c>
      <c r="H47" s="71" t="s">
        <v>66</v>
      </c>
      <c r="I47" s="72" t="s">
        <v>66</v>
      </c>
      <c r="J47" s="72" t="s">
        <v>66</v>
      </c>
      <c r="K47" s="24" t="s">
        <v>66</v>
      </c>
    </row>
    <row r="48" ht="27.75" customHeight="1" spans="1:11">
      <c r="A48" s="75"/>
      <c r="B48" s="76"/>
      <c r="C48" s="75"/>
      <c r="D48" s="71" t="s">
        <v>66</v>
      </c>
      <c r="E48" s="71" t="s">
        <v>66</v>
      </c>
      <c r="F48" s="71" t="s">
        <v>402</v>
      </c>
      <c r="G48" s="72" t="s">
        <v>333</v>
      </c>
      <c r="H48" s="71" t="s">
        <v>349</v>
      </c>
      <c r="I48" s="72" t="s">
        <v>344</v>
      </c>
      <c r="J48" s="72" t="s">
        <v>345</v>
      </c>
      <c r="K48" s="24" t="s">
        <v>402</v>
      </c>
    </row>
    <row r="49" ht="27.75" customHeight="1" spans="1:11">
      <c r="A49" s="75"/>
      <c r="B49" s="76"/>
      <c r="C49" s="75"/>
      <c r="D49" s="71" t="s">
        <v>66</v>
      </c>
      <c r="E49" s="71" t="s">
        <v>66</v>
      </c>
      <c r="F49" s="71" t="s">
        <v>403</v>
      </c>
      <c r="G49" s="72" t="s">
        <v>333</v>
      </c>
      <c r="H49" s="71" t="s">
        <v>381</v>
      </c>
      <c r="I49" s="72" t="s">
        <v>344</v>
      </c>
      <c r="J49" s="72" t="s">
        <v>345</v>
      </c>
      <c r="K49" s="24" t="s">
        <v>404</v>
      </c>
    </row>
    <row r="50" ht="27.75" customHeight="1" spans="1:11">
      <c r="A50" s="75"/>
      <c r="B50" s="76"/>
      <c r="C50" s="75"/>
      <c r="D50" s="71" t="s">
        <v>66</v>
      </c>
      <c r="E50" s="71" t="s">
        <v>347</v>
      </c>
      <c r="F50" s="71" t="s">
        <v>66</v>
      </c>
      <c r="G50" s="72" t="s">
        <v>66</v>
      </c>
      <c r="H50" s="71" t="s">
        <v>66</v>
      </c>
      <c r="I50" s="72" t="s">
        <v>66</v>
      </c>
      <c r="J50" s="72" t="s">
        <v>66</v>
      </c>
      <c r="K50" s="24" t="s">
        <v>66</v>
      </c>
    </row>
    <row r="51" ht="27.75" customHeight="1" spans="1:11">
      <c r="A51" s="75"/>
      <c r="B51" s="76"/>
      <c r="C51" s="75"/>
      <c r="D51" s="71" t="s">
        <v>66</v>
      </c>
      <c r="E51" s="71" t="s">
        <v>66</v>
      </c>
      <c r="F51" s="71" t="s">
        <v>348</v>
      </c>
      <c r="G51" s="72" t="s">
        <v>333</v>
      </c>
      <c r="H51" s="71" t="s">
        <v>349</v>
      </c>
      <c r="I51" s="72" t="s">
        <v>344</v>
      </c>
      <c r="J51" s="72" t="s">
        <v>336</v>
      </c>
      <c r="K51" s="24" t="s">
        <v>348</v>
      </c>
    </row>
    <row r="52" ht="27.75" customHeight="1" spans="1:11">
      <c r="A52" s="75"/>
      <c r="B52" s="76"/>
      <c r="C52" s="75"/>
      <c r="D52" s="71" t="s">
        <v>350</v>
      </c>
      <c r="E52" s="71" t="s">
        <v>66</v>
      </c>
      <c r="F52" s="71" t="s">
        <v>66</v>
      </c>
      <c r="G52" s="72" t="s">
        <v>66</v>
      </c>
      <c r="H52" s="71" t="s">
        <v>66</v>
      </c>
      <c r="I52" s="72" t="s">
        <v>66</v>
      </c>
      <c r="J52" s="72" t="s">
        <v>66</v>
      </c>
      <c r="K52" s="24" t="s">
        <v>66</v>
      </c>
    </row>
    <row r="53" ht="27.75" customHeight="1" spans="1:11">
      <c r="A53" s="75"/>
      <c r="B53" s="76"/>
      <c r="C53" s="75"/>
      <c r="D53" s="71" t="s">
        <v>66</v>
      </c>
      <c r="E53" s="71" t="s">
        <v>351</v>
      </c>
      <c r="F53" s="71" t="s">
        <v>66</v>
      </c>
      <c r="G53" s="72" t="s">
        <v>66</v>
      </c>
      <c r="H53" s="71" t="s">
        <v>66</v>
      </c>
      <c r="I53" s="72" t="s">
        <v>66</v>
      </c>
      <c r="J53" s="72" t="s">
        <v>66</v>
      </c>
      <c r="K53" s="24" t="s">
        <v>66</v>
      </c>
    </row>
    <row r="54" ht="27.75" customHeight="1" spans="1:11">
      <c r="A54" s="75"/>
      <c r="B54" s="76"/>
      <c r="C54" s="75"/>
      <c r="D54" s="71" t="s">
        <v>66</v>
      </c>
      <c r="E54" s="71" t="s">
        <v>66</v>
      </c>
      <c r="F54" s="71" t="s">
        <v>352</v>
      </c>
      <c r="G54" s="72" t="s">
        <v>333</v>
      </c>
      <c r="H54" s="71" t="s">
        <v>353</v>
      </c>
      <c r="I54" s="72" t="s">
        <v>344</v>
      </c>
      <c r="J54" s="72" t="s">
        <v>345</v>
      </c>
      <c r="K54" s="24" t="s">
        <v>354</v>
      </c>
    </row>
    <row r="55" ht="27.75" customHeight="1" spans="1:11">
      <c r="A55" s="75"/>
      <c r="B55" s="76"/>
      <c r="C55" s="75"/>
      <c r="D55" s="71" t="s">
        <v>66</v>
      </c>
      <c r="E55" s="71" t="s">
        <v>355</v>
      </c>
      <c r="F55" s="71" t="s">
        <v>66</v>
      </c>
      <c r="G55" s="72" t="s">
        <v>66</v>
      </c>
      <c r="H55" s="71" t="s">
        <v>66</v>
      </c>
      <c r="I55" s="72" t="s">
        <v>66</v>
      </c>
      <c r="J55" s="72" t="s">
        <v>66</v>
      </c>
      <c r="K55" s="24" t="s">
        <v>66</v>
      </c>
    </row>
    <row r="56" ht="27.75" customHeight="1" spans="1:11">
      <c r="A56" s="75"/>
      <c r="B56" s="76"/>
      <c r="C56" s="75"/>
      <c r="D56" s="71" t="s">
        <v>66</v>
      </c>
      <c r="E56" s="71" t="s">
        <v>66</v>
      </c>
      <c r="F56" s="71" t="s">
        <v>356</v>
      </c>
      <c r="G56" s="72" t="s">
        <v>333</v>
      </c>
      <c r="H56" s="71" t="s">
        <v>343</v>
      </c>
      <c r="I56" s="72" t="s">
        <v>344</v>
      </c>
      <c r="J56" s="72" t="s">
        <v>345</v>
      </c>
      <c r="K56" s="24" t="s">
        <v>357</v>
      </c>
    </row>
    <row r="57" ht="27.75" customHeight="1" spans="1:11">
      <c r="A57" s="75"/>
      <c r="B57" s="76"/>
      <c r="C57" s="75"/>
      <c r="D57" s="71" t="s">
        <v>66</v>
      </c>
      <c r="E57" s="71" t="s">
        <v>66</v>
      </c>
      <c r="F57" s="71" t="s">
        <v>358</v>
      </c>
      <c r="G57" s="72" t="s">
        <v>333</v>
      </c>
      <c r="H57" s="71" t="s">
        <v>343</v>
      </c>
      <c r="I57" s="72" t="s">
        <v>344</v>
      </c>
      <c r="J57" s="72" t="s">
        <v>345</v>
      </c>
      <c r="K57" s="24" t="s">
        <v>359</v>
      </c>
    </row>
    <row r="58" ht="27.75" customHeight="1" spans="1:11">
      <c r="A58" s="75"/>
      <c r="B58" s="76"/>
      <c r="C58" s="75"/>
      <c r="D58" s="71" t="s">
        <v>66</v>
      </c>
      <c r="E58" s="71" t="s">
        <v>405</v>
      </c>
      <c r="F58" s="71" t="s">
        <v>66</v>
      </c>
      <c r="G58" s="72" t="s">
        <v>66</v>
      </c>
      <c r="H58" s="71" t="s">
        <v>66</v>
      </c>
      <c r="I58" s="72" t="s">
        <v>66</v>
      </c>
      <c r="J58" s="72" t="s">
        <v>66</v>
      </c>
      <c r="K58" s="24" t="s">
        <v>66</v>
      </c>
    </row>
    <row r="59" ht="27.75" customHeight="1" spans="1:11">
      <c r="A59" s="75"/>
      <c r="B59" s="76"/>
      <c r="C59" s="75"/>
      <c r="D59" s="71" t="s">
        <v>66</v>
      </c>
      <c r="E59" s="71" t="s">
        <v>66</v>
      </c>
      <c r="F59" s="71" t="s">
        <v>406</v>
      </c>
      <c r="G59" s="72" t="s">
        <v>333</v>
      </c>
      <c r="H59" s="71" t="s">
        <v>407</v>
      </c>
      <c r="I59" s="72" t="s">
        <v>344</v>
      </c>
      <c r="J59" s="72" t="s">
        <v>345</v>
      </c>
      <c r="K59" s="24" t="s">
        <v>406</v>
      </c>
    </row>
    <row r="60" ht="27.75" customHeight="1" spans="1:11">
      <c r="A60" s="75"/>
      <c r="B60" s="76"/>
      <c r="C60" s="75"/>
      <c r="D60" s="71" t="s">
        <v>66</v>
      </c>
      <c r="E60" s="71" t="s">
        <v>372</v>
      </c>
      <c r="F60" s="71" t="s">
        <v>66</v>
      </c>
      <c r="G60" s="72" t="s">
        <v>66</v>
      </c>
      <c r="H60" s="71" t="s">
        <v>66</v>
      </c>
      <c r="I60" s="72" t="s">
        <v>66</v>
      </c>
      <c r="J60" s="72" t="s">
        <v>66</v>
      </c>
      <c r="K60" s="24" t="s">
        <v>66</v>
      </c>
    </row>
    <row r="61" ht="27.75" customHeight="1" spans="1:11">
      <c r="A61" s="75"/>
      <c r="B61" s="76"/>
      <c r="C61" s="75"/>
      <c r="D61" s="71" t="s">
        <v>66</v>
      </c>
      <c r="E61" s="71" t="s">
        <v>66</v>
      </c>
      <c r="F61" s="71" t="s">
        <v>385</v>
      </c>
      <c r="G61" s="72" t="s">
        <v>333</v>
      </c>
      <c r="H61" s="71" t="s">
        <v>381</v>
      </c>
      <c r="I61" s="72" t="s">
        <v>344</v>
      </c>
      <c r="J61" s="72" t="s">
        <v>345</v>
      </c>
      <c r="K61" s="24" t="s">
        <v>385</v>
      </c>
    </row>
    <row r="62" ht="27.75" customHeight="1" spans="1:11">
      <c r="A62" s="75"/>
      <c r="B62" s="76"/>
      <c r="C62" s="75"/>
      <c r="D62" s="71" t="s">
        <v>360</v>
      </c>
      <c r="E62" s="71" t="s">
        <v>66</v>
      </c>
      <c r="F62" s="71" t="s">
        <v>66</v>
      </c>
      <c r="G62" s="72" t="s">
        <v>66</v>
      </c>
      <c r="H62" s="71" t="s">
        <v>66</v>
      </c>
      <c r="I62" s="72" t="s">
        <v>66</v>
      </c>
      <c r="J62" s="72" t="s">
        <v>66</v>
      </c>
      <c r="K62" s="24" t="s">
        <v>66</v>
      </c>
    </row>
    <row r="63" ht="27.75" customHeight="1" spans="1:11">
      <c r="A63" s="75"/>
      <c r="B63" s="76"/>
      <c r="C63" s="75"/>
      <c r="D63" s="71" t="s">
        <v>66</v>
      </c>
      <c r="E63" s="71" t="s">
        <v>361</v>
      </c>
      <c r="F63" s="71" t="s">
        <v>66</v>
      </c>
      <c r="G63" s="72" t="s">
        <v>66</v>
      </c>
      <c r="H63" s="71" t="s">
        <v>66</v>
      </c>
      <c r="I63" s="72" t="s">
        <v>66</v>
      </c>
      <c r="J63" s="72" t="s">
        <v>66</v>
      </c>
      <c r="K63" s="24" t="s">
        <v>66</v>
      </c>
    </row>
    <row r="64" ht="27.75" customHeight="1" spans="1:11">
      <c r="A64" s="75"/>
      <c r="B64" s="76"/>
      <c r="C64" s="75"/>
      <c r="D64" s="71" t="s">
        <v>66</v>
      </c>
      <c r="E64" s="71" t="s">
        <v>66</v>
      </c>
      <c r="F64" s="71" t="s">
        <v>408</v>
      </c>
      <c r="G64" s="72" t="s">
        <v>363</v>
      </c>
      <c r="H64" s="71" t="s">
        <v>364</v>
      </c>
      <c r="I64" s="72" t="s">
        <v>344</v>
      </c>
      <c r="J64" s="72" t="s">
        <v>345</v>
      </c>
      <c r="K64" s="24" t="s">
        <v>409</v>
      </c>
    </row>
    <row r="65" ht="156.75" customHeight="1" spans="1:11">
      <c r="A65" s="71" t="s">
        <v>427</v>
      </c>
      <c r="B65" s="24" t="s">
        <v>314</v>
      </c>
      <c r="C65" s="74" t="s">
        <v>428</v>
      </c>
      <c r="D65" s="75"/>
      <c r="E65" s="75"/>
      <c r="F65" s="75"/>
      <c r="G65" s="77"/>
      <c r="H65" s="75"/>
      <c r="I65" s="77"/>
      <c r="J65" s="77"/>
      <c r="K65" s="76"/>
    </row>
    <row r="66" ht="27.75" customHeight="1" spans="1:11">
      <c r="A66" s="75"/>
      <c r="B66" s="76"/>
      <c r="C66" s="75"/>
      <c r="D66" s="71" t="s">
        <v>330</v>
      </c>
      <c r="E66" s="71" t="s">
        <v>66</v>
      </c>
      <c r="F66" s="71" t="s">
        <v>66</v>
      </c>
      <c r="G66" s="72" t="s">
        <v>66</v>
      </c>
      <c r="H66" s="71" t="s">
        <v>66</v>
      </c>
      <c r="I66" s="72" t="s">
        <v>66</v>
      </c>
      <c r="J66" s="72" t="s">
        <v>66</v>
      </c>
      <c r="K66" s="24" t="s">
        <v>66</v>
      </c>
    </row>
    <row r="67" ht="27.75" customHeight="1" spans="1:11">
      <c r="A67" s="75"/>
      <c r="B67" s="76"/>
      <c r="C67" s="75"/>
      <c r="D67" s="71" t="s">
        <v>66</v>
      </c>
      <c r="E67" s="71" t="s">
        <v>331</v>
      </c>
      <c r="F67" s="71" t="s">
        <v>66</v>
      </c>
      <c r="G67" s="72" t="s">
        <v>66</v>
      </c>
      <c r="H67" s="71" t="s">
        <v>66</v>
      </c>
      <c r="I67" s="72" t="s">
        <v>66</v>
      </c>
      <c r="J67" s="72" t="s">
        <v>66</v>
      </c>
      <c r="K67" s="24" t="s">
        <v>66</v>
      </c>
    </row>
    <row r="68" ht="27.75" customHeight="1" spans="1:11">
      <c r="A68" s="75"/>
      <c r="B68" s="76"/>
      <c r="C68" s="75"/>
      <c r="D68" s="71" t="s">
        <v>66</v>
      </c>
      <c r="E68" s="71" t="s">
        <v>66</v>
      </c>
      <c r="F68" s="71" t="s">
        <v>429</v>
      </c>
      <c r="G68" s="72" t="s">
        <v>333</v>
      </c>
      <c r="H68" s="71" t="s">
        <v>430</v>
      </c>
      <c r="I68" s="72" t="s">
        <v>335</v>
      </c>
      <c r="J68" s="72" t="s">
        <v>336</v>
      </c>
      <c r="K68" s="24" t="s">
        <v>431</v>
      </c>
    </row>
    <row r="69" ht="27.75" customHeight="1" spans="1:11">
      <c r="A69" s="75"/>
      <c r="B69" s="76"/>
      <c r="C69" s="75"/>
      <c r="D69" s="71" t="s">
        <v>66</v>
      </c>
      <c r="E69" s="71" t="s">
        <v>341</v>
      </c>
      <c r="F69" s="71" t="s">
        <v>66</v>
      </c>
      <c r="G69" s="72" t="s">
        <v>66</v>
      </c>
      <c r="H69" s="71" t="s">
        <v>66</v>
      </c>
      <c r="I69" s="72" t="s">
        <v>66</v>
      </c>
      <c r="J69" s="72" t="s">
        <v>66</v>
      </c>
      <c r="K69" s="24" t="s">
        <v>66</v>
      </c>
    </row>
    <row r="70" ht="27.75" customHeight="1" spans="1:11">
      <c r="A70" s="75"/>
      <c r="B70" s="76"/>
      <c r="C70" s="75"/>
      <c r="D70" s="71" t="s">
        <v>66</v>
      </c>
      <c r="E70" s="71" t="s">
        <v>66</v>
      </c>
      <c r="F70" s="71" t="s">
        <v>403</v>
      </c>
      <c r="G70" s="72" t="s">
        <v>333</v>
      </c>
      <c r="H70" s="71" t="s">
        <v>381</v>
      </c>
      <c r="I70" s="72" t="s">
        <v>344</v>
      </c>
      <c r="J70" s="72" t="s">
        <v>336</v>
      </c>
      <c r="K70" s="24" t="s">
        <v>432</v>
      </c>
    </row>
    <row r="71" ht="27.75" customHeight="1" spans="1:11">
      <c r="A71" s="75"/>
      <c r="B71" s="76"/>
      <c r="C71" s="75"/>
      <c r="D71" s="71" t="s">
        <v>66</v>
      </c>
      <c r="E71" s="71" t="s">
        <v>347</v>
      </c>
      <c r="F71" s="71" t="s">
        <v>66</v>
      </c>
      <c r="G71" s="72" t="s">
        <v>66</v>
      </c>
      <c r="H71" s="71" t="s">
        <v>66</v>
      </c>
      <c r="I71" s="72" t="s">
        <v>66</v>
      </c>
      <c r="J71" s="72" t="s">
        <v>66</v>
      </c>
      <c r="K71" s="24" t="s">
        <v>66</v>
      </c>
    </row>
    <row r="72" ht="27.75" customHeight="1" spans="1:11">
      <c r="A72" s="75"/>
      <c r="B72" s="76"/>
      <c r="C72" s="75"/>
      <c r="D72" s="71" t="s">
        <v>66</v>
      </c>
      <c r="E72" s="71" t="s">
        <v>66</v>
      </c>
      <c r="F72" s="71" t="s">
        <v>433</v>
      </c>
      <c r="G72" s="72" t="s">
        <v>333</v>
      </c>
      <c r="H72" s="71" t="s">
        <v>381</v>
      </c>
      <c r="I72" s="72" t="s">
        <v>344</v>
      </c>
      <c r="J72" s="72" t="s">
        <v>336</v>
      </c>
      <c r="K72" s="24" t="s">
        <v>433</v>
      </c>
    </row>
    <row r="73" ht="27.75" customHeight="1" spans="1:11">
      <c r="A73" s="75"/>
      <c r="B73" s="76"/>
      <c r="C73" s="75"/>
      <c r="D73" s="71" t="s">
        <v>350</v>
      </c>
      <c r="E73" s="71" t="s">
        <v>66</v>
      </c>
      <c r="F73" s="71" t="s">
        <v>66</v>
      </c>
      <c r="G73" s="72" t="s">
        <v>66</v>
      </c>
      <c r="H73" s="71" t="s">
        <v>66</v>
      </c>
      <c r="I73" s="72" t="s">
        <v>66</v>
      </c>
      <c r="J73" s="72" t="s">
        <v>66</v>
      </c>
      <c r="K73" s="24" t="s">
        <v>66</v>
      </c>
    </row>
    <row r="74" ht="27.75" customHeight="1" spans="1:11">
      <c r="A74" s="75"/>
      <c r="B74" s="76"/>
      <c r="C74" s="75"/>
      <c r="D74" s="71" t="s">
        <v>66</v>
      </c>
      <c r="E74" s="71" t="s">
        <v>355</v>
      </c>
      <c r="F74" s="71" t="s">
        <v>66</v>
      </c>
      <c r="G74" s="72" t="s">
        <v>66</v>
      </c>
      <c r="H74" s="71" t="s">
        <v>66</v>
      </c>
      <c r="I74" s="72" t="s">
        <v>66</v>
      </c>
      <c r="J74" s="72" t="s">
        <v>66</v>
      </c>
      <c r="K74" s="24" t="s">
        <v>66</v>
      </c>
    </row>
    <row r="75" ht="27.75" customHeight="1" spans="1:11">
      <c r="A75" s="75"/>
      <c r="B75" s="76"/>
      <c r="C75" s="75"/>
      <c r="D75" s="71" t="s">
        <v>66</v>
      </c>
      <c r="E75" s="71" t="s">
        <v>66</v>
      </c>
      <c r="F75" s="71" t="s">
        <v>434</v>
      </c>
      <c r="G75" s="72" t="s">
        <v>333</v>
      </c>
      <c r="H75" s="71" t="s">
        <v>343</v>
      </c>
      <c r="I75" s="72" t="s">
        <v>344</v>
      </c>
      <c r="J75" s="72" t="s">
        <v>345</v>
      </c>
      <c r="K75" s="24" t="s">
        <v>435</v>
      </c>
    </row>
    <row r="76" ht="27.75" customHeight="1" spans="1:11">
      <c r="A76" s="75"/>
      <c r="B76" s="76"/>
      <c r="C76" s="75"/>
      <c r="D76" s="71" t="s">
        <v>360</v>
      </c>
      <c r="E76" s="71" t="s">
        <v>66</v>
      </c>
      <c r="F76" s="71" t="s">
        <v>66</v>
      </c>
      <c r="G76" s="72" t="s">
        <v>66</v>
      </c>
      <c r="H76" s="71" t="s">
        <v>66</v>
      </c>
      <c r="I76" s="72" t="s">
        <v>66</v>
      </c>
      <c r="J76" s="72" t="s">
        <v>66</v>
      </c>
      <c r="K76" s="24" t="s">
        <v>66</v>
      </c>
    </row>
    <row r="77" ht="27.75" customHeight="1" spans="1:11">
      <c r="A77" s="75"/>
      <c r="B77" s="76"/>
      <c r="C77" s="75"/>
      <c r="D77" s="71" t="s">
        <v>66</v>
      </c>
      <c r="E77" s="71" t="s">
        <v>361</v>
      </c>
      <c r="F77" s="71" t="s">
        <v>66</v>
      </c>
      <c r="G77" s="72" t="s">
        <v>66</v>
      </c>
      <c r="H77" s="71" t="s">
        <v>66</v>
      </c>
      <c r="I77" s="72" t="s">
        <v>66</v>
      </c>
      <c r="J77" s="72" t="s">
        <v>66</v>
      </c>
      <c r="K77" s="24" t="s">
        <v>66</v>
      </c>
    </row>
    <row r="78" ht="27.75" customHeight="1" spans="1:11">
      <c r="A78" s="75"/>
      <c r="B78" s="76"/>
      <c r="C78" s="75"/>
      <c r="D78" s="71" t="s">
        <v>66</v>
      </c>
      <c r="E78" s="71" t="s">
        <v>66</v>
      </c>
      <c r="F78" s="71" t="s">
        <v>408</v>
      </c>
      <c r="G78" s="72" t="s">
        <v>333</v>
      </c>
      <c r="H78" s="71" t="s">
        <v>364</v>
      </c>
      <c r="I78" s="72" t="s">
        <v>344</v>
      </c>
      <c r="J78" s="72" t="s">
        <v>345</v>
      </c>
      <c r="K78" s="24" t="s">
        <v>409</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A10" sqref="A10:H10"/>
    </sheetView>
  </sheetViews>
  <sheetFormatPr defaultColWidth="9.13888888888889" defaultRowHeight="12" customHeight="1" outlineLevelCol="7"/>
  <cols>
    <col min="1" max="1" width="29" style="50" customWidth="1"/>
    <col min="2" max="3" width="33.5740740740741" style="50" customWidth="1"/>
    <col min="4" max="4" width="20.5740740740741" style="50" customWidth="1"/>
    <col min="5" max="5" width="6.71296296296296" style="50" customWidth="1"/>
    <col min="6" max="6" width="9.42592592592593" style="50" customWidth="1"/>
    <col min="7" max="8" width="16.4259259259259" style="50" customWidth="1"/>
    <col min="9" max="16384" width="9.13888888888889" style="2" customWidth="1"/>
  </cols>
  <sheetData>
    <row r="1" ht="14.25" customHeight="1" spans="8:8">
      <c r="H1" s="48" t="s">
        <v>525</v>
      </c>
    </row>
    <row r="2" ht="45" customHeight="1" spans="1:8">
      <c r="A2" s="51" t="s">
        <v>526</v>
      </c>
      <c r="B2" s="31"/>
      <c r="C2" s="31"/>
      <c r="D2" s="31"/>
      <c r="E2" s="31"/>
      <c r="F2" s="31"/>
      <c r="G2" s="31"/>
      <c r="H2" s="31"/>
    </row>
    <row r="3" ht="13.5" customHeight="1" spans="1:8">
      <c r="A3" s="52" t="s">
        <v>2</v>
      </c>
      <c r="B3" s="53"/>
      <c r="C3" s="54"/>
      <c r="H3" s="55" t="s">
        <v>145</v>
      </c>
    </row>
    <row r="4" ht="18" customHeight="1" spans="1:8">
      <c r="A4" s="35" t="s">
        <v>458</v>
      </c>
      <c r="B4" s="35" t="s">
        <v>527</v>
      </c>
      <c r="C4" s="35" t="s">
        <v>528</v>
      </c>
      <c r="D4" s="35" t="s">
        <v>529</v>
      </c>
      <c r="E4" s="35" t="s">
        <v>466</v>
      </c>
      <c r="F4" s="56" t="s">
        <v>530</v>
      </c>
      <c r="G4" s="49"/>
      <c r="H4" s="57"/>
    </row>
    <row r="5" ht="18" customHeight="1" spans="1:8">
      <c r="A5" s="58"/>
      <c r="B5" s="58"/>
      <c r="C5" s="58"/>
      <c r="D5" s="58"/>
      <c r="E5" s="58"/>
      <c r="F5" s="59" t="s">
        <v>467</v>
      </c>
      <c r="G5" s="59" t="s">
        <v>531</v>
      </c>
      <c r="H5" s="59" t="s">
        <v>532</v>
      </c>
    </row>
    <row r="6" ht="21" customHeight="1" spans="1:8">
      <c r="A6" s="60">
        <v>1</v>
      </c>
      <c r="B6" s="60">
        <v>2</v>
      </c>
      <c r="C6" s="60">
        <v>3</v>
      </c>
      <c r="D6" s="60">
        <v>4</v>
      </c>
      <c r="E6" s="60">
        <v>5</v>
      </c>
      <c r="F6" s="60">
        <v>6</v>
      </c>
      <c r="G6" s="60">
        <v>7</v>
      </c>
      <c r="H6" s="60">
        <v>8</v>
      </c>
    </row>
    <row r="7" ht="23.25" customHeight="1" spans="1:8">
      <c r="A7" s="61" t="s">
        <v>66</v>
      </c>
      <c r="B7" s="61"/>
      <c r="C7" s="61"/>
      <c r="D7" s="61"/>
      <c r="E7" s="61"/>
      <c r="F7" s="62" t="s">
        <v>66</v>
      </c>
      <c r="G7" s="62"/>
      <c r="H7" s="62" t="s">
        <v>66</v>
      </c>
    </row>
    <row r="8" ht="23.25" customHeight="1" spans="1:8">
      <c r="A8" s="39"/>
      <c r="B8" s="63" t="s">
        <v>66</v>
      </c>
      <c r="C8" s="63" t="s">
        <v>66</v>
      </c>
      <c r="D8" s="63" t="s">
        <v>66</v>
      </c>
      <c r="E8" s="57" t="s">
        <v>66</v>
      </c>
      <c r="F8" s="62" t="s">
        <v>66</v>
      </c>
      <c r="G8" s="62" t="s">
        <v>66</v>
      </c>
      <c r="H8" s="62" t="s">
        <v>66</v>
      </c>
    </row>
    <row r="9" ht="23.25" customHeight="1" spans="1:8">
      <c r="A9" s="12" t="s">
        <v>35</v>
      </c>
      <c r="B9" s="13"/>
      <c r="C9" s="13"/>
      <c r="D9" s="13"/>
      <c r="E9" s="64"/>
      <c r="F9" s="62" t="s">
        <v>66</v>
      </c>
      <c r="G9" s="62"/>
      <c r="H9" s="62" t="s">
        <v>66</v>
      </c>
    </row>
    <row r="10" ht="30" customHeight="1" spans="1:8">
      <c r="A10" s="47" t="s">
        <v>533</v>
      </c>
      <c r="B10" s="47"/>
      <c r="C10" s="47"/>
      <c r="D10" s="47"/>
      <c r="E10" s="47"/>
      <c r="F10" s="47"/>
      <c r="G10" s="47"/>
      <c r="H10" s="47"/>
    </row>
  </sheetData>
  <mergeCells count="10">
    <mergeCell ref="A2:H2"/>
    <mergeCell ref="A3:C3"/>
    <mergeCell ref="F4:H4"/>
    <mergeCell ref="A9:E9"/>
    <mergeCell ref="A10:H1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A10" sqref="A10:K10"/>
    </sheetView>
  </sheetViews>
  <sheetFormatPr defaultColWidth="9.13888888888889" defaultRowHeight="14.25" customHeight="1"/>
  <cols>
    <col min="1" max="11" width="15" style="28" customWidth="1"/>
    <col min="12" max="16384" width="9.13888888888889" style="28" customWidth="1"/>
  </cols>
  <sheetData>
    <row r="1" ht="15.75" customHeight="1" spans="1:11">
      <c r="A1" s="29"/>
      <c r="B1" s="29"/>
      <c r="C1" s="29"/>
      <c r="D1" s="29"/>
      <c r="E1" s="29"/>
      <c r="F1" s="29"/>
      <c r="G1" s="29"/>
      <c r="H1" s="29"/>
      <c r="I1" s="29"/>
      <c r="J1" s="29"/>
      <c r="K1" s="48" t="s">
        <v>534</v>
      </c>
    </row>
    <row r="2" ht="45" customHeight="1" spans="1:11">
      <c r="A2" s="30" t="s">
        <v>535</v>
      </c>
      <c r="B2" s="31"/>
      <c r="C2" s="31"/>
      <c r="D2" s="31"/>
      <c r="E2" s="31"/>
      <c r="F2" s="31"/>
      <c r="G2" s="31"/>
      <c r="H2" s="31"/>
      <c r="I2" s="31"/>
      <c r="J2" s="31"/>
      <c r="K2" s="31"/>
    </row>
    <row r="3" ht="15" customHeight="1" spans="1:11">
      <c r="A3" s="32" t="s">
        <v>2</v>
      </c>
      <c r="B3" s="33"/>
      <c r="C3" s="34"/>
      <c r="D3" s="34"/>
      <c r="E3" s="34"/>
      <c r="G3" s="34"/>
      <c r="I3" s="34"/>
      <c r="J3" s="34"/>
      <c r="K3" s="48" t="s">
        <v>3</v>
      </c>
    </row>
    <row r="4" ht="17.25" customHeight="1" spans="1:11">
      <c r="A4" s="35" t="s">
        <v>285</v>
      </c>
      <c r="B4" s="35" t="s">
        <v>156</v>
      </c>
      <c r="C4" s="36" t="s">
        <v>154</v>
      </c>
      <c r="D4" s="36" t="s">
        <v>157</v>
      </c>
      <c r="E4" s="36" t="s">
        <v>158</v>
      </c>
      <c r="F4" s="37" t="s">
        <v>286</v>
      </c>
      <c r="G4" s="35" t="s">
        <v>287</v>
      </c>
      <c r="H4" s="36" t="s">
        <v>35</v>
      </c>
      <c r="I4" s="49" t="s">
        <v>536</v>
      </c>
      <c r="J4" s="49"/>
      <c r="K4" s="49"/>
    </row>
    <row r="5" ht="26.25" customHeight="1" spans="1:11">
      <c r="A5" s="38"/>
      <c r="B5" s="38"/>
      <c r="C5" s="38"/>
      <c r="D5" s="38"/>
      <c r="E5" s="38"/>
      <c r="F5" s="38"/>
      <c r="G5" s="38"/>
      <c r="H5" s="38" t="s">
        <v>37</v>
      </c>
      <c r="I5" s="17" t="s">
        <v>38</v>
      </c>
      <c r="J5" s="17" t="s">
        <v>39</v>
      </c>
      <c r="K5" s="17" t="s">
        <v>40</v>
      </c>
    </row>
    <row r="6" ht="16.5" customHeight="1" spans="1:11">
      <c r="A6" s="39">
        <v>1</v>
      </c>
      <c r="B6" s="39">
        <v>2</v>
      </c>
      <c r="C6" s="39">
        <v>3</v>
      </c>
      <c r="D6" s="40">
        <v>4</v>
      </c>
      <c r="E6" s="40">
        <v>5</v>
      </c>
      <c r="F6" s="40">
        <v>6</v>
      </c>
      <c r="G6" s="40">
        <v>7</v>
      </c>
      <c r="H6" s="40">
        <v>8</v>
      </c>
      <c r="I6" s="40">
        <v>9</v>
      </c>
      <c r="J6" s="40">
        <v>10</v>
      </c>
      <c r="K6" s="40">
        <v>11</v>
      </c>
    </row>
    <row r="7" customHeight="1" spans="1:11">
      <c r="A7" s="41" t="s">
        <v>66</v>
      </c>
      <c r="B7" s="41" t="s">
        <v>66</v>
      </c>
      <c r="C7" s="41" t="s">
        <v>66</v>
      </c>
      <c r="D7" s="41"/>
      <c r="E7" s="41"/>
      <c r="F7" s="41"/>
      <c r="G7" s="41"/>
      <c r="H7" s="42" t="s">
        <v>66</v>
      </c>
      <c r="I7" s="42" t="s">
        <v>66</v>
      </c>
      <c r="J7" s="42" t="s">
        <v>66</v>
      </c>
      <c r="K7" s="42" t="s">
        <v>66</v>
      </c>
    </row>
    <row r="8" customHeight="1" spans="1:11">
      <c r="A8" s="41"/>
      <c r="B8" s="41"/>
      <c r="C8" s="41"/>
      <c r="D8" s="41" t="s">
        <v>66</v>
      </c>
      <c r="E8" s="41" t="s">
        <v>66</v>
      </c>
      <c r="F8" s="41" t="s">
        <v>66</v>
      </c>
      <c r="G8" s="41" t="s">
        <v>66</v>
      </c>
      <c r="H8" s="42" t="s">
        <v>66</v>
      </c>
      <c r="I8" s="42" t="s">
        <v>66</v>
      </c>
      <c r="J8" s="42" t="s">
        <v>66</v>
      </c>
      <c r="K8" s="42" t="s">
        <v>66</v>
      </c>
    </row>
    <row r="9" customHeight="1" spans="1:11">
      <c r="A9" s="43" t="s">
        <v>35</v>
      </c>
      <c r="B9" s="44"/>
      <c r="C9" s="44"/>
      <c r="D9" s="44"/>
      <c r="E9" s="44"/>
      <c r="F9" s="44"/>
      <c r="G9" s="45"/>
      <c r="H9" s="46" t="s">
        <v>66</v>
      </c>
      <c r="I9" s="46" t="s">
        <v>66</v>
      </c>
      <c r="J9" s="46" t="s">
        <v>66</v>
      </c>
      <c r="K9" s="46" t="s">
        <v>66</v>
      </c>
    </row>
    <row r="10" ht="30" customHeight="1" spans="1:11">
      <c r="A10" s="47" t="s">
        <v>537</v>
      </c>
      <c r="B10" s="47"/>
      <c r="C10" s="47"/>
      <c r="D10" s="47"/>
      <c r="E10" s="47"/>
      <c r="F10" s="47"/>
      <c r="G10" s="47"/>
      <c r="H10" s="47"/>
      <c r="I10" s="47"/>
      <c r="J10" s="47"/>
      <c r="K10" s="47"/>
    </row>
  </sheetData>
  <mergeCells count="13">
    <mergeCell ref="A2:K2"/>
    <mergeCell ref="A3:J3"/>
    <mergeCell ref="I4:K4"/>
    <mergeCell ref="A9:G9"/>
    <mergeCell ref="A10:K10"/>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sheetPr>
  <dimension ref="A1:G14"/>
  <sheetViews>
    <sheetView showGridLines="0" workbookViewId="0">
      <selection activeCell="C21" sqref="C21"/>
    </sheetView>
  </sheetViews>
  <sheetFormatPr defaultColWidth="8.57407407407407" defaultRowHeight="12.75" customHeight="1" outlineLevelCol="6"/>
  <cols>
    <col min="1" max="1" width="42" style="1" customWidth="1"/>
    <col min="2" max="2" width="16.4259259259259" style="2" customWidth="1"/>
    <col min="3" max="3" width="55.1388888888889" style="2" customWidth="1"/>
    <col min="4" max="4" width="7.42592592592593" style="2" customWidth="1"/>
    <col min="5" max="6" width="17.5740740740741" style="1" customWidth="1"/>
    <col min="7" max="7" width="17.5740740740741" style="2" customWidth="1"/>
    <col min="8" max="16384" width="8.57407407407407" style="3" customWidth="1"/>
  </cols>
  <sheetData>
    <row r="1" ht="15" customHeight="1" spans="1:7">
      <c r="A1" s="4"/>
      <c r="G1" s="5" t="s">
        <v>538</v>
      </c>
    </row>
    <row r="2" ht="45" customHeight="1" spans="1:7">
      <c r="A2" s="6" t="s">
        <v>539</v>
      </c>
      <c r="B2" s="7"/>
      <c r="C2" s="7"/>
      <c r="D2" s="7"/>
      <c r="E2" s="8"/>
      <c r="F2" s="8"/>
      <c r="G2" s="7"/>
    </row>
    <row r="3" ht="15" customHeight="1" spans="1:7">
      <c r="A3" s="9" t="s">
        <v>2</v>
      </c>
      <c r="B3" s="10"/>
      <c r="C3" s="10"/>
      <c r="D3" s="10"/>
      <c r="G3" s="5" t="s">
        <v>145</v>
      </c>
    </row>
    <row r="4" ht="45" customHeight="1" spans="1:7">
      <c r="A4" s="11" t="s">
        <v>154</v>
      </c>
      <c r="B4" s="11" t="s">
        <v>285</v>
      </c>
      <c r="C4" s="11" t="s">
        <v>156</v>
      </c>
      <c r="D4" s="11" t="s">
        <v>540</v>
      </c>
      <c r="E4" s="12" t="s">
        <v>38</v>
      </c>
      <c r="F4" s="13"/>
      <c r="G4" s="14"/>
    </row>
    <row r="5" ht="45" customHeight="1" spans="1:7">
      <c r="A5" s="15"/>
      <c r="B5" s="16"/>
      <c r="C5" s="15"/>
      <c r="D5" s="16"/>
      <c r="E5" s="17" t="s">
        <v>541</v>
      </c>
      <c r="F5" s="17" t="s">
        <v>542</v>
      </c>
      <c r="G5" s="17" t="s">
        <v>543</v>
      </c>
    </row>
    <row r="6" ht="15" customHeight="1" spans="1:7">
      <c r="A6" s="18">
        <v>1</v>
      </c>
      <c r="B6" s="18">
        <v>2</v>
      </c>
      <c r="C6" s="18">
        <v>3</v>
      </c>
      <c r="D6" s="18">
        <v>4</v>
      </c>
      <c r="E6" s="18">
        <v>5</v>
      </c>
      <c r="F6" s="18">
        <v>6</v>
      </c>
      <c r="G6" s="18">
        <v>7</v>
      </c>
    </row>
    <row r="7" ht="30" customHeight="1" spans="1:7">
      <c r="A7" s="19" t="s">
        <v>50</v>
      </c>
      <c r="B7" s="20"/>
      <c r="C7" s="20"/>
      <c r="D7" s="20"/>
      <c r="E7" s="21">
        <v>1709.75</v>
      </c>
      <c r="F7" s="21"/>
      <c r="G7" s="22"/>
    </row>
    <row r="8" ht="30" customHeight="1" spans="1:7">
      <c r="A8" s="23"/>
      <c r="B8" s="24" t="s">
        <v>291</v>
      </c>
      <c r="C8" s="24" t="s">
        <v>309</v>
      </c>
      <c r="D8" s="20" t="s">
        <v>544</v>
      </c>
      <c r="E8" s="21">
        <v>20</v>
      </c>
      <c r="F8" s="21"/>
      <c r="G8" s="22"/>
    </row>
    <row r="9" ht="30" customHeight="1" spans="1:7">
      <c r="A9" s="23"/>
      <c r="B9" s="24" t="s">
        <v>297</v>
      </c>
      <c r="C9" s="24" t="s">
        <v>296</v>
      </c>
      <c r="D9" s="20" t="s">
        <v>545</v>
      </c>
      <c r="E9" s="21">
        <v>1300</v>
      </c>
      <c r="F9" s="21"/>
      <c r="G9" s="22"/>
    </row>
    <row r="10" ht="30" customHeight="1" spans="1:7">
      <c r="A10" s="23"/>
      <c r="B10" s="24" t="s">
        <v>291</v>
      </c>
      <c r="C10" s="24" t="s">
        <v>290</v>
      </c>
      <c r="D10" s="20" t="s">
        <v>544</v>
      </c>
      <c r="E10" s="21">
        <v>19.75</v>
      </c>
      <c r="F10" s="21"/>
      <c r="G10" s="22"/>
    </row>
    <row r="11" ht="30" customHeight="1" spans="1:7">
      <c r="A11" s="23"/>
      <c r="B11" s="24" t="s">
        <v>297</v>
      </c>
      <c r="C11" s="24" t="s">
        <v>313</v>
      </c>
      <c r="D11" s="20" t="s">
        <v>545</v>
      </c>
      <c r="E11" s="21">
        <v>300</v>
      </c>
      <c r="F11" s="21"/>
      <c r="G11" s="22"/>
    </row>
    <row r="12" ht="30" customHeight="1" spans="1:7">
      <c r="A12" s="23"/>
      <c r="B12" s="24" t="s">
        <v>291</v>
      </c>
      <c r="C12" s="24" t="s">
        <v>305</v>
      </c>
      <c r="D12" s="20" t="s">
        <v>544</v>
      </c>
      <c r="E12" s="21">
        <v>30</v>
      </c>
      <c r="F12" s="21"/>
      <c r="G12" s="22"/>
    </row>
    <row r="13" ht="30" customHeight="1" spans="1:7">
      <c r="A13" s="23"/>
      <c r="B13" s="24" t="s">
        <v>291</v>
      </c>
      <c r="C13" s="24" t="s">
        <v>301</v>
      </c>
      <c r="D13" s="20" t="s">
        <v>544</v>
      </c>
      <c r="E13" s="21">
        <v>40</v>
      </c>
      <c r="F13" s="21"/>
      <c r="G13" s="22"/>
    </row>
    <row r="14" ht="30" customHeight="1" spans="1:7">
      <c r="A14" s="25" t="s">
        <v>35</v>
      </c>
      <c r="B14" s="26"/>
      <c r="C14" s="26"/>
      <c r="D14" s="27"/>
      <c r="E14" s="21">
        <v>1709.75</v>
      </c>
      <c r="F14" s="21"/>
      <c r="G14" s="22"/>
    </row>
  </sheetData>
  <mergeCells count="7">
    <mergeCell ref="A2:G2"/>
    <mergeCell ref="E4:G4"/>
    <mergeCell ref="A14:D14"/>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F13" sqref="F13"/>
    </sheetView>
  </sheetViews>
  <sheetFormatPr defaultColWidth="8" defaultRowHeight="14.25" customHeight="1"/>
  <cols>
    <col min="1" max="1" width="21.1388888888889" style="28" customWidth="1"/>
    <col min="2" max="2" width="33.5740740740741" style="28" customWidth="1"/>
    <col min="3" max="8" width="12.5740740740741" style="28" customWidth="1"/>
    <col min="9" max="9" width="11.712962962963" style="2" customWidth="1"/>
    <col min="10" max="13" width="12.5740740740741" style="28" customWidth="1"/>
    <col min="14" max="14" width="12.5740740740741" style="2" customWidth="1"/>
    <col min="15" max="15" width="12.5740740740741" style="28" customWidth="1"/>
    <col min="16" max="16" width="8" style="2" customWidth="1"/>
    <col min="17" max="17" width="9.57407407407407" style="2" customWidth="1"/>
    <col min="18" max="18" width="9.71296296296296" style="2" customWidth="1"/>
    <col min="19" max="19" width="10.5740740740741" style="2" customWidth="1"/>
    <col min="20" max="21" width="10.1388888888889" style="28" customWidth="1"/>
    <col min="22" max="16384" width="8" style="2" customWidth="1"/>
  </cols>
  <sheetData>
    <row r="1" customHeight="1" spans="1:21">
      <c r="A1" s="29"/>
      <c r="B1" s="29"/>
      <c r="C1" s="29"/>
      <c r="D1" s="29"/>
      <c r="E1" s="29"/>
      <c r="F1" s="29"/>
      <c r="G1" s="29"/>
      <c r="H1" s="29"/>
      <c r="I1" s="171"/>
      <c r="J1" s="29"/>
      <c r="K1" s="29"/>
      <c r="L1" s="29"/>
      <c r="M1" s="29"/>
      <c r="N1" s="171"/>
      <c r="O1" s="29"/>
      <c r="P1" s="171"/>
      <c r="Q1" s="171"/>
      <c r="R1" s="171"/>
      <c r="S1" s="171"/>
      <c r="T1" s="229" t="s">
        <v>31</v>
      </c>
      <c r="U1" s="230" t="s">
        <v>31</v>
      </c>
    </row>
    <row r="2" ht="45" customHeight="1" spans="1:21">
      <c r="A2" s="214" t="s">
        <v>32</v>
      </c>
      <c r="B2" s="31"/>
      <c r="C2" s="31"/>
      <c r="D2" s="31"/>
      <c r="E2" s="31"/>
      <c r="F2" s="31"/>
      <c r="G2" s="31"/>
      <c r="H2" s="31"/>
      <c r="I2" s="91"/>
      <c r="J2" s="31"/>
      <c r="K2" s="31"/>
      <c r="L2" s="31"/>
      <c r="M2" s="31"/>
      <c r="N2" s="91"/>
      <c r="O2" s="31"/>
      <c r="P2" s="91"/>
      <c r="Q2" s="91"/>
      <c r="R2" s="91"/>
      <c r="S2" s="91"/>
      <c r="T2" s="31"/>
      <c r="U2" s="91"/>
    </row>
    <row r="3" ht="20.25" customHeight="1" spans="1:21">
      <c r="A3" s="52" t="s">
        <v>2</v>
      </c>
      <c r="B3" s="160"/>
      <c r="C3" s="160"/>
      <c r="D3" s="160"/>
      <c r="E3" s="160"/>
      <c r="F3" s="160"/>
      <c r="G3" s="160"/>
      <c r="H3" s="160"/>
      <c r="I3" s="175"/>
      <c r="J3" s="160"/>
      <c r="K3" s="160"/>
      <c r="L3" s="160"/>
      <c r="M3" s="160"/>
      <c r="N3" s="175"/>
      <c r="O3" s="160"/>
      <c r="P3" s="175"/>
      <c r="Q3" s="175"/>
      <c r="R3" s="175"/>
      <c r="S3" s="175"/>
      <c r="T3" s="229" t="s">
        <v>3</v>
      </c>
      <c r="U3" s="231" t="s">
        <v>3</v>
      </c>
    </row>
    <row r="4" ht="18.75" customHeight="1" spans="1:21">
      <c r="A4" s="102" t="s">
        <v>33</v>
      </c>
      <c r="B4" s="215" t="s">
        <v>34</v>
      </c>
      <c r="C4" s="215" t="s">
        <v>35</v>
      </c>
      <c r="D4" s="13" t="s">
        <v>36</v>
      </c>
      <c r="E4" s="216"/>
      <c r="F4" s="216"/>
      <c r="G4" s="216"/>
      <c r="H4" s="216"/>
      <c r="I4" s="116"/>
      <c r="J4" s="216"/>
      <c r="K4" s="216"/>
      <c r="L4" s="216"/>
      <c r="M4" s="216"/>
      <c r="N4" s="116"/>
      <c r="O4" s="222"/>
      <c r="P4" s="13" t="s">
        <v>26</v>
      </c>
      <c r="Q4" s="13"/>
      <c r="R4" s="13"/>
      <c r="S4" s="13"/>
      <c r="T4" s="216"/>
      <c r="U4" s="64"/>
    </row>
    <row r="5" ht="24.75" customHeight="1" spans="1:21">
      <c r="A5" s="217"/>
      <c r="B5" s="218"/>
      <c r="C5" s="218"/>
      <c r="D5" s="218" t="s">
        <v>37</v>
      </c>
      <c r="E5" s="218" t="s">
        <v>38</v>
      </c>
      <c r="F5" s="218" t="s">
        <v>39</v>
      </c>
      <c r="G5" s="218" t="s">
        <v>40</v>
      </c>
      <c r="H5" s="218" t="s">
        <v>41</v>
      </c>
      <c r="I5" s="223" t="s">
        <v>42</v>
      </c>
      <c r="J5" s="224"/>
      <c r="K5" s="224"/>
      <c r="L5" s="224"/>
      <c r="M5" s="224"/>
      <c r="N5" s="223"/>
      <c r="O5" s="225"/>
      <c r="P5" s="226" t="s">
        <v>37</v>
      </c>
      <c r="Q5" s="226" t="s">
        <v>38</v>
      </c>
      <c r="R5" s="102" t="s">
        <v>39</v>
      </c>
      <c r="S5" s="215" t="s">
        <v>40</v>
      </c>
      <c r="T5" s="232" t="s">
        <v>41</v>
      </c>
      <c r="U5" s="215" t="s">
        <v>42</v>
      </c>
    </row>
    <row r="6" ht="24.75" customHeight="1" spans="1:21">
      <c r="A6" s="38"/>
      <c r="B6" s="162"/>
      <c r="C6" s="162"/>
      <c r="D6" s="162"/>
      <c r="E6" s="162"/>
      <c r="F6" s="162"/>
      <c r="G6" s="162"/>
      <c r="H6" s="162"/>
      <c r="I6" s="18" t="s">
        <v>37</v>
      </c>
      <c r="J6" s="227" t="s">
        <v>43</v>
      </c>
      <c r="K6" s="227" t="s">
        <v>44</v>
      </c>
      <c r="L6" s="227" t="s">
        <v>45</v>
      </c>
      <c r="M6" s="227" t="s">
        <v>46</v>
      </c>
      <c r="N6" s="227" t="s">
        <v>47</v>
      </c>
      <c r="O6" s="227" t="s">
        <v>48</v>
      </c>
      <c r="P6" s="228"/>
      <c r="Q6" s="228"/>
      <c r="R6" s="16"/>
      <c r="S6" s="228"/>
      <c r="T6" s="162"/>
      <c r="U6" s="162"/>
    </row>
    <row r="7" ht="16.5" customHeight="1" spans="1:21">
      <c r="A7" s="83">
        <v>1</v>
      </c>
      <c r="B7" s="39">
        <v>2</v>
      </c>
      <c r="C7" s="39">
        <v>3</v>
      </c>
      <c r="D7" s="39">
        <v>4</v>
      </c>
      <c r="E7" s="219">
        <v>5</v>
      </c>
      <c r="F7" s="40">
        <v>6</v>
      </c>
      <c r="G7" s="40">
        <v>7</v>
      </c>
      <c r="H7" s="219">
        <v>8</v>
      </c>
      <c r="I7" s="219">
        <v>9</v>
      </c>
      <c r="J7" s="40">
        <v>10</v>
      </c>
      <c r="K7" s="40">
        <v>11</v>
      </c>
      <c r="L7" s="219">
        <v>12</v>
      </c>
      <c r="M7" s="219">
        <v>13</v>
      </c>
      <c r="N7" s="219">
        <v>14</v>
      </c>
      <c r="O7" s="219">
        <v>15</v>
      </c>
      <c r="P7" s="219">
        <v>16</v>
      </c>
      <c r="Q7" s="219">
        <v>17</v>
      </c>
      <c r="R7" s="219">
        <v>18</v>
      </c>
      <c r="S7" s="219">
        <v>19</v>
      </c>
      <c r="T7" s="219">
        <v>20</v>
      </c>
      <c r="U7" s="219">
        <v>21</v>
      </c>
    </row>
    <row r="8" ht="16.5" customHeight="1" spans="1:21">
      <c r="A8" s="74" t="s">
        <v>49</v>
      </c>
      <c r="B8" s="74" t="s">
        <v>50</v>
      </c>
      <c r="C8" s="22">
        <v>2883.76</v>
      </c>
      <c r="D8" s="21">
        <v>2883.76</v>
      </c>
      <c r="E8" s="22">
        <v>2883.76</v>
      </c>
      <c r="F8" s="22"/>
      <c r="G8" s="22"/>
      <c r="H8" s="22"/>
      <c r="I8" s="22"/>
      <c r="J8" s="22"/>
      <c r="K8" s="22"/>
      <c r="L8" s="22"/>
      <c r="M8" s="22"/>
      <c r="N8" s="22"/>
      <c r="O8" s="22"/>
      <c r="P8" s="108"/>
      <c r="Q8" s="108"/>
      <c r="R8" s="233"/>
      <c r="S8" s="234"/>
      <c r="T8" s="235"/>
      <c r="U8" s="234"/>
    </row>
    <row r="9" ht="16.5" customHeight="1" spans="1:21">
      <c r="A9" s="220" t="s">
        <v>35</v>
      </c>
      <c r="B9" s="221"/>
      <c r="C9" s="22">
        <v>2883.76</v>
      </c>
      <c r="D9" s="22">
        <v>2883.76</v>
      </c>
      <c r="E9" s="22">
        <v>2883.76</v>
      </c>
      <c r="F9" s="22"/>
      <c r="G9" s="22"/>
      <c r="H9" s="22"/>
      <c r="I9" s="22"/>
      <c r="J9" s="22"/>
      <c r="K9" s="22"/>
      <c r="L9" s="22"/>
      <c r="M9" s="22"/>
      <c r="N9" s="22"/>
      <c r="O9" s="22"/>
      <c r="P9" s="108"/>
      <c r="Q9" s="108"/>
      <c r="R9" s="233"/>
      <c r="S9" s="234"/>
      <c r="T9" s="234"/>
      <c r="U9" s="234"/>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32"/>
  <sheetViews>
    <sheetView topLeftCell="A20" workbookViewId="0">
      <selection activeCell="F32" sqref="F32"/>
    </sheetView>
  </sheetViews>
  <sheetFormatPr defaultColWidth="9.13888888888889" defaultRowHeight="14.25" customHeight="1"/>
  <cols>
    <col min="1" max="1" width="14.287037037037" style="28" customWidth="1"/>
    <col min="2" max="2" width="37.712962962963" style="28" customWidth="1"/>
    <col min="3" max="3" width="18.8611111111111" style="28" customWidth="1"/>
    <col min="4" max="6" width="18.712962962963" style="28" customWidth="1"/>
    <col min="7" max="16" width="18.8611111111111" style="28" customWidth="1"/>
    <col min="17" max="16384" width="9.13888888888889" style="28" customWidth="1"/>
  </cols>
  <sheetData>
    <row r="1" ht="15.75" customHeight="1" spans="1:16">
      <c r="A1" s="29"/>
      <c r="B1" s="29"/>
      <c r="C1" s="29"/>
      <c r="D1" s="29"/>
      <c r="E1" s="29"/>
      <c r="F1" s="29"/>
      <c r="G1" s="29"/>
      <c r="H1" s="29"/>
      <c r="I1" s="29"/>
      <c r="J1" s="29"/>
      <c r="K1" s="29"/>
      <c r="L1" s="29"/>
      <c r="M1" s="29"/>
      <c r="N1" s="29"/>
      <c r="O1" s="48"/>
      <c r="P1" s="48" t="s">
        <v>51</v>
      </c>
    </row>
    <row r="2" ht="45" customHeight="1" spans="1:16">
      <c r="A2" s="31" t="s">
        <v>52</v>
      </c>
      <c r="B2" s="31"/>
      <c r="C2" s="31"/>
      <c r="D2" s="31"/>
      <c r="E2" s="31"/>
      <c r="F2" s="31"/>
      <c r="G2" s="31"/>
      <c r="H2" s="31"/>
      <c r="I2" s="31"/>
      <c r="J2" s="31"/>
      <c r="K2" s="31"/>
      <c r="L2" s="31"/>
      <c r="M2" s="31"/>
      <c r="N2" s="31"/>
      <c r="O2" s="31"/>
      <c r="P2" s="31"/>
    </row>
    <row r="3" ht="15" customHeight="1" spans="1:16">
      <c r="A3" s="32" t="s">
        <v>2</v>
      </c>
      <c r="B3" s="212"/>
      <c r="C3" s="81"/>
      <c r="D3" s="160"/>
      <c r="E3" s="81"/>
      <c r="F3" s="81"/>
      <c r="G3" s="160"/>
      <c r="H3" s="160"/>
      <c r="I3" s="81"/>
      <c r="J3" s="160"/>
      <c r="K3" s="81"/>
      <c r="L3" s="81"/>
      <c r="M3" s="160"/>
      <c r="N3" s="160"/>
      <c r="O3" s="48"/>
      <c r="P3" s="48" t="s">
        <v>3</v>
      </c>
    </row>
    <row r="4" ht="17.25" customHeight="1" spans="1:16">
      <c r="A4" s="35" t="s">
        <v>53</v>
      </c>
      <c r="B4" s="35" t="s">
        <v>54</v>
      </c>
      <c r="C4" s="36" t="s">
        <v>35</v>
      </c>
      <c r="D4" s="83" t="s">
        <v>38</v>
      </c>
      <c r="E4" s="84"/>
      <c r="F4" s="136"/>
      <c r="G4" s="37" t="s">
        <v>39</v>
      </c>
      <c r="H4" s="36" t="s">
        <v>40</v>
      </c>
      <c r="I4" s="35" t="s">
        <v>55</v>
      </c>
      <c r="J4" s="83" t="s">
        <v>42</v>
      </c>
      <c r="K4" s="49"/>
      <c r="L4" s="49"/>
      <c r="M4" s="49"/>
      <c r="N4" s="49"/>
      <c r="O4" s="84"/>
      <c r="P4" s="57"/>
    </row>
    <row r="5" ht="26.25" customHeight="1" spans="1:16">
      <c r="A5" s="38"/>
      <c r="B5" s="38"/>
      <c r="C5" s="38"/>
      <c r="D5" s="39" t="s">
        <v>37</v>
      </c>
      <c r="E5" s="39" t="s">
        <v>56</v>
      </c>
      <c r="F5" s="39" t="s">
        <v>57</v>
      </c>
      <c r="G5" s="38"/>
      <c r="H5" s="38"/>
      <c r="I5" s="38"/>
      <c r="J5" s="39" t="s">
        <v>37</v>
      </c>
      <c r="K5" s="17" t="s">
        <v>58</v>
      </c>
      <c r="L5" s="17" t="s">
        <v>59</v>
      </c>
      <c r="M5" s="17" t="s">
        <v>60</v>
      </c>
      <c r="N5" s="17" t="s">
        <v>61</v>
      </c>
      <c r="O5" s="59" t="s">
        <v>62</v>
      </c>
      <c r="P5" s="17" t="s">
        <v>63</v>
      </c>
    </row>
    <row r="6" ht="16.5" customHeight="1" spans="1:16">
      <c r="A6" s="39">
        <v>1</v>
      </c>
      <c r="B6" s="39">
        <v>2</v>
      </c>
      <c r="C6" s="39">
        <v>3</v>
      </c>
      <c r="D6" s="39">
        <v>4</v>
      </c>
      <c r="E6" s="39">
        <v>5</v>
      </c>
      <c r="F6" s="39">
        <v>6</v>
      </c>
      <c r="G6" s="39">
        <v>7</v>
      </c>
      <c r="H6" s="39">
        <v>8</v>
      </c>
      <c r="I6" s="39">
        <v>9</v>
      </c>
      <c r="J6" s="39">
        <v>10</v>
      </c>
      <c r="K6" s="39">
        <v>11</v>
      </c>
      <c r="L6" s="39">
        <v>12</v>
      </c>
      <c r="M6" s="39">
        <v>13</v>
      </c>
      <c r="N6" s="39">
        <v>14</v>
      </c>
      <c r="O6" s="39">
        <v>15</v>
      </c>
      <c r="P6" s="39">
        <v>16</v>
      </c>
    </row>
    <row r="7" ht="20.25" customHeight="1" spans="1:16">
      <c r="A7" s="74" t="s">
        <v>64</v>
      </c>
      <c r="B7" s="74" t="s">
        <v>65</v>
      </c>
      <c r="C7" s="21">
        <v>198.35</v>
      </c>
      <c r="D7" s="21">
        <f>E7+F7</f>
        <v>198.34666</v>
      </c>
      <c r="E7" s="21">
        <f>E8+E12+E14</f>
        <v>198.34666</v>
      </c>
      <c r="F7" s="21"/>
      <c r="G7" s="22"/>
      <c r="H7" s="21" t="s">
        <v>66</v>
      </c>
      <c r="I7" s="22"/>
      <c r="J7" s="21"/>
      <c r="K7" s="21"/>
      <c r="L7" s="21"/>
      <c r="M7" s="22"/>
      <c r="N7" s="21"/>
      <c r="O7" s="21"/>
      <c r="P7" s="21"/>
    </row>
    <row r="8" ht="20.25" customHeight="1" spans="1:16">
      <c r="A8" s="74" t="s">
        <v>67</v>
      </c>
      <c r="B8" s="74" t="s">
        <v>68</v>
      </c>
      <c r="C8" s="21">
        <v>196.23</v>
      </c>
      <c r="D8" s="21">
        <f t="shared" ref="D8:D31" si="0">E8+F8</f>
        <v>196.23666</v>
      </c>
      <c r="E8" s="21">
        <f>E9+E10+E11</f>
        <v>196.23666</v>
      </c>
      <c r="F8" s="21"/>
      <c r="G8" s="22"/>
      <c r="H8" s="21" t="s">
        <v>66</v>
      </c>
      <c r="I8" s="22"/>
      <c r="J8" s="21"/>
      <c r="K8" s="21"/>
      <c r="L8" s="21"/>
      <c r="M8" s="22"/>
      <c r="N8" s="21"/>
      <c r="O8" s="21"/>
      <c r="P8" s="21"/>
    </row>
    <row r="9" ht="20.25" customHeight="1" spans="1:16">
      <c r="A9" s="74" t="s">
        <v>69</v>
      </c>
      <c r="B9" s="74" t="s">
        <v>70</v>
      </c>
      <c r="C9" s="21">
        <v>82.59</v>
      </c>
      <c r="D9" s="21">
        <f t="shared" si="0"/>
        <v>82.59</v>
      </c>
      <c r="E9" s="21">
        <v>82.59</v>
      </c>
      <c r="F9" s="21"/>
      <c r="G9" s="22"/>
      <c r="H9" s="21"/>
      <c r="I9" s="22"/>
      <c r="J9" s="21"/>
      <c r="K9" s="21"/>
      <c r="L9" s="21"/>
      <c r="M9" s="22"/>
      <c r="N9" s="21"/>
      <c r="O9" s="21"/>
      <c r="P9" s="21"/>
    </row>
    <row r="10" ht="20.25" customHeight="1" spans="1:16">
      <c r="A10" s="74" t="s">
        <v>71</v>
      </c>
      <c r="B10" s="74" t="s">
        <v>72</v>
      </c>
      <c r="C10" s="21">
        <v>97.626221</v>
      </c>
      <c r="D10" s="21">
        <f t="shared" si="0"/>
        <v>97.63</v>
      </c>
      <c r="E10" s="21">
        <v>97.63</v>
      </c>
      <c r="F10" s="21"/>
      <c r="G10" s="22"/>
      <c r="H10" s="21"/>
      <c r="I10" s="22"/>
      <c r="J10" s="21"/>
      <c r="K10" s="21"/>
      <c r="L10" s="21"/>
      <c r="M10" s="22"/>
      <c r="N10" s="21"/>
      <c r="O10" s="21"/>
      <c r="P10" s="21"/>
    </row>
    <row r="11" ht="20.25" customHeight="1" spans="1:16">
      <c r="A11" s="74" t="s">
        <v>73</v>
      </c>
      <c r="B11" s="74" t="s">
        <v>74</v>
      </c>
      <c r="C11" s="21">
        <v>16.01666</v>
      </c>
      <c r="D11" s="21">
        <f t="shared" si="0"/>
        <v>16.01666</v>
      </c>
      <c r="E11" s="21">
        <v>16.01666</v>
      </c>
      <c r="F11" s="21"/>
      <c r="G11" s="22"/>
      <c r="H11" s="21"/>
      <c r="I11" s="22"/>
      <c r="J11" s="21"/>
      <c r="K11" s="21"/>
      <c r="L11" s="21"/>
      <c r="M11" s="22"/>
      <c r="N11" s="21"/>
      <c r="O11" s="21"/>
      <c r="P11" s="21"/>
    </row>
    <row r="12" ht="20.25" customHeight="1" spans="1:16">
      <c r="A12" s="74" t="s">
        <v>75</v>
      </c>
      <c r="B12" s="74" t="s">
        <v>76</v>
      </c>
      <c r="C12" s="21">
        <v>1.39</v>
      </c>
      <c r="D12" s="21">
        <f t="shared" si="0"/>
        <v>1.39</v>
      </c>
      <c r="E12" s="21">
        <v>1.39</v>
      </c>
      <c r="F12" s="21"/>
      <c r="G12" s="22"/>
      <c r="H12" s="21" t="s">
        <v>66</v>
      </c>
      <c r="I12" s="22"/>
      <c r="J12" s="21"/>
      <c r="K12" s="21"/>
      <c r="L12" s="21"/>
      <c r="M12" s="22"/>
      <c r="N12" s="21"/>
      <c r="O12" s="21"/>
      <c r="P12" s="21"/>
    </row>
    <row r="13" ht="20.25" customHeight="1" spans="1:16">
      <c r="A13" s="74" t="s">
        <v>77</v>
      </c>
      <c r="B13" s="74" t="s">
        <v>78</v>
      </c>
      <c r="C13" s="21">
        <v>1.39</v>
      </c>
      <c r="D13" s="21">
        <f t="shared" si="0"/>
        <v>1.39</v>
      </c>
      <c r="E13" s="21">
        <v>1.39</v>
      </c>
      <c r="F13" s="21"/>
      <c r="G13" s="22"/>
      <c r="H13" s="21"/>
      <c r="I13" s="22"/>
      <c r="J13" s="21"/>
      <c r="K13" s="21"/>
      <c r="L13" s="21"/>
      <c r="M13" s="22"/>
      <c r="N13" s="21"/>
      <c r="O13" s="21"/>
      <c r="P13" s="21"/>
    </row>
    <row r="14" ht="20.25" customHeight="1" spans="1:16">
      <c r="A14" s="74" t="s">
        <v>79</v>
      </c>
      <c r="B14" s="74" t="s">
        <v>80</v>
      </c>
      <c r="C14" s="21">
        <v>0.723201</v>
      </c>
      <c r="D14" s="21">
        <f t="shared" si="0"/>
        <v>0.72</v>
      </c>
      <c r="E14" s="21">
        <v>0.72</v>
      </c>
      <c r="F14" s="21"/>
      <c r="G14" s="22"/>
      <c r="H14" s="21" t="s">
        <v>66</v>
      </c>
      <c r="I14" s="22"/>
      <c r="J14" s="21"/>
      <c r="K14" s="21"/>
      <c r="L14" s="21"/>
      <c r="M14" s="22"/>
      <c r="N14" s="21"/>
      <c r="O14" s="21"/>
      <c r="P14" s="21"/>
    </row>
    <row r="15" ht="20.25" customHeight="1" spans="1:16">
      <c r="A15" s="74" t="s">
        <v>81</v>
      </c>
      <c r="B15" s="74" t="s">
        <v>82</v>
      </c>
      <c r="C15" s="21">
        <v>0.723201</v>
      </c>
      <c r="D15" s="21">
        <f t="shared" si="0"/>
        <v>0.72</v>
      </c>
      <c r="E15" s="21">
        <v>0.72</v>
      </c>
      <c r="F15" s="21"/>
      <c r="G15" s="22"/>
      <c r="H15" s="21"/>
      <c r="I15" s="22"/>
      <c r="J15" s="21"/>
      <c r="K15" s="21"/>
      <c r="L15" s="21"/>
      <c r="M15" s="22"/>
      <c r="N15" s="21"/>
      <c r="O15" s="21"/>
      <c r="P15" s="21"/>
    </row>
    <row r="16" ht="20.25" customHeight="1" spans="1:16">
      <c r="A16" s="74" t="s">
        <v>83</v>
      </c>
      <c r="B16" s="74" t="s">
        <v>84</v>
      </c>
      <c r="C16" s="21">
        <v>73.17</v>
      </c>
      <c r="D16" s="21">
        <f t="shared" si="0"/>
        <v>73.17</v>
      </c>
      <c r="E16" s="21">
        <v>73.17</v>
      </c>
      <c r="F16" s="21"/>
      <c r="G16" s="22"/>
      <c r="H16" s="21" t="s">
        <v>66</v>
      </c>
      <c r="I16" s="22"/>
      <c r="J16" s="21"/>
      <c r="K16" s="21"/>
      <c r="L16" s="21"/>
      <c r="M16" s="22"/>
      <c r="N16" s="21"/>
      <c r="O16" s="21"/>
      <c r="P16" s="21"/>
    </row>
    <row r="17" ht="20.25" customHeight="1" spans="1:16">
      <c r="A17" s="74" t="s">
        <v>85</v>
      </c>
      <c r="B17" s="74" t="s">
        <v>86</v>
      </c>
      <c r="C17" s="21">
        <v>73.17</v>
      </c>
      <c r="D17" s="21">
        <f t="shared" si="0"/>
        <v>73.17</v>
      </c>
      <c r="E17" s="21">
        <v>73.17</v>
      </c>
      <c r="F17" s="21"/>
      <c r="G17" s="22"/>
      <c r="H17" s="21" t="s">
        <v>66</v>
      </c>
      <c r="I17" s="22"/>
      <c r="J17" s="21"/>
      <c r="K17" s="21"/>
      <c r="L17" s="21"/>
      <c r="M17" s="22"/>
      <c r="N17" s="21"/>
      <c r="O17" s="21"/>
      <c r="P17" s="21"/>
    </row>
    <row r="18" ht="20.25" customHeight="1" spans="1:16">
      <c r="A18" s="74" t="s">
        <v>87</v>
      </c>
      <c r="B18" s="74" t="s">
        <v>88</v>
      </c>
      <c r="C18" s="21">
        <v>33.12</v>
      </c>
      <c r="D18" s="21">
        <f t="shared" si="0"/>
        <v>33.12</v>
      </c>
      <c r="E18" s="21">
        <v>33.12</v>
      </c>
      <c r="F18" s="21"/>
      <c r="G18" s="22"/>
      <c r="H18" s="21"/>
      <c r="I18" s="22"/>
      <c r="J18" s="21"/>
      <c r="K18" s="21"/>
      <c r="L18" s="21"/>
      <c r="M18" s="22"/>
      <c r="N18" s="21"/>
      <c r="O18" s="21"/>
      <c r="P18" s="21"/>
    </row>
    <row r="19" ht="20.25" customHeight="1" spans="1:16">
      <c r="A19" s="74" t="s">
        <v>89</v>
      </c>
      <c r="B19" s="74" t="s">
        <v>90</v>
      </c>
      <c r="C19" s="21">
        <v>9.298295</v>
      </c>
      <c r="D19" s="21">
        <f t="shared" si="0"/>
        <v>9.298295</v>
      </c>
      <c r="E19" s="21">
        <v>9.298295</v>
      </c>
      <c r="F19" s="21"/>
      <c r="G19" s="22"/>
      <c r="H19" s="21"/>
      <c r="I19" s="22"/>
      <c r="J19" s="21"/>
      <c r="K19" s="21"/>
      <c r="L19" s="21"/>
      <c r="M19" s="22"/>
      <c r="N19" s="21"/>
      <c r="O19" s="21"/>
      <c r="P19" s="21"/>
    </row>
    <row r="20" ht="20.25" customHeight="1" spans="1:16">
      <c r="A20" s="74" t="s">
        <v>91</v>
      </c>
      <c r="B20" s="74" t="s">
        <v>92</v>
      </c>
      <c r="C20" s="21">
        <v>27.44</v>
      </c>
      <c r="D20" s="21">
        <f t="shared" si="0"/>
        <v>27.44</v>
      </c>
      <c r="E20" s="21">
        <v>27.44</v>
      </c>
      <c r="F20" s="21"/>
      <c r="G20" s="22"/>
      <c r="H20" s="21"/>
      <c r="I20" s="22"/>
      <c r="J20" s="21"/>
      <c r="K20" s="21"/>
      <c r="L20" s="21"/>
      <c r="M20" s="22"/>
      <c r="N20" s="21"/>
      <c r="O20" s="21"/>
      <c r="P20" s="21"/>
    </row>
    <row r="21" ht="20.25" customHeight="1" spans="1:16">
      <c r="A21" s="74" t="s">
        <v>93</v>
      </c>
      <c r="B21" s="74" t="s">
        <v>94</v>
      </c>
      <c r="C21" s="21">
        <v>3.31</v>
      </c>
      <c r="D21" s="21">
        <f t="shared" si="0"/>
        <v>3.31</v>
      </c>
      <c r="E21" s="21">
        <v>3.31</v>
      </c>
      <c r="F21" s="21"/>
      <c r="G21" s="22"/>
      <c r="H21" s="21"/>
      <c r="I21" s="22"/>
      <c r="J21" s="21"/>
      <c r="K21" s="21"/>
      <c r="L21" s="21"/>
      <c r="M21" s="22"/>
      <c r="N21" s="21"/>
      <c r="O21" s="21"/>
      <c r="P21" s="21"/>
    </row>
    <row r="22" ht="20.25" customHeight="1" spans="1:16">
      <c r="A22" s="74" t="s">
        <v>95</v>
      </c>
      <c r="B22" s="74" t="s">
        <v>96</v>
      </c>
      <c r="C22" s="21">
        <f>C23+C27</f>
        <v>2536.15</v>
      </c>
      <c r="D22" s="21">
        <f t="shared" si="0"/>
        <v>2536.15</v>
      </c>
      <c r="E22" s="21">
        <v>826.4</v>
      </c>
      <c r="F22" s="21">
        <f>F23+F27</f>
        <v>1709.75</v>
      </c>
      <c r="G22" s="22"/>
      <c r="H22" s="21" t="s">
        <v>66</v>
      </c>
      <c r="I22" s="22"/>
      <c r="J22" s="21"/>
      <c r="K22" s="21"/>
      <c r="L22" s="21"/>
      <c r="M22" s="22"/>
      <c r="N22" s="21"/>
      <c r="O22" s="21"/>
      <c r="P22" s="21"/>
    </row>
    <row r="23" ht="20.25" customHeight="1" spans="1:16">
      <c r="A23" s="74" t="s">
        <v>97</v>
      </c>
      <c r="B23" s="74" t="s">
        <v>98</v>
      </c>
      <c r="C23" s="21">
        <v>2506.15</v>
      </c>
      <c r="D23" s="21">
        <f t="shared" si="0"/>
        <v>2506.15</v>
      </c>
      <c r="E23" s="21">
        <v>826.4</v>
      </c>
      <c r="F23" s="21">
        <f>F24+F25+F26</f>
        <v>1679.75</v>
      </c>
      <c r="G23" s="22"/>
      <c r="H23" s="21" t="s">
        <v>66</v>
      </c>
      <c r="I23" s="22"/>
      <c r="J23" s="21"/>
      <c r="K23" s="21"/>
      <c r="L23" s="21"/>
      <c r="M23" s="22"/>
      <c r="N23" s="21"/>
      <c r="O23" s="21"/>
      <c r="P23" s="21"/>
    </row>
    <row r="24" ht="20.25" customHeight="1" spans="1:16">
      <c r="A24" s="74" t="s">
        <v>99</v>
      </c>
      <c r="B24" s="74" t="s">
        <v>100</v>
      </c>
      <c r="C24" s="21">
        <v>826.395047</v>
      </c>
      <c r="D24" s="21">
        <f t="shared" si="0"/>
        <v>826.4</v>
      </c>
      <c r="E24" s="21">
        <v>826.4</v>
      </c>
      <c r="F24" s="21"/>
      <c r="G24" s="22"/>
      <c r="H24" s="21"/>
      <c r="I24" s="22"/>
      <c r="J24" s="21"/>
      <c r="K24" s="21"/>
      <c r="L24" s="21"/>
      <c r="M24" s="22"/>
      <c r="N24" s="21"/>
      <c r="O24" s="21"/>
      <c r="P24" s="21"/>
    </row>
    <row r="25" ht="20.25" customHeight="1" spans="1:16">
      <c r="A25" s="74" t="s">
        <v>101</v>
      </c>
      <c r="B25" s="74" t="s">
        <v>102</v>
      </c>
      <c r="C25" s="21">
        <v>79.75</v>
      </c>
      <c r="D25" s="21">
        <f t="shared" si="0"/>
        <v>79.75</v>
      </c>
      <c r="E25" s="21"/>
      <c r="F25" s="21">
        <v>79.75</v>
      </c>
      <c r="G25" s="22"/>
      <c r="H25" s="21"/>
      <c r="I25" s="22"/>
      <c r="J25" s="21"/>
      <c r="K25" s="21"/>
      <c r="L25" s="21"/>
      <c r="M25" s="22"/>
      <c r="N25" s="21"/>
      <c r="O25" s="21"/>
      <c r="P25" s="21"/>
    </row>
    <row r="26" ht="20.25" customHeight="1" spans="1:16">
      <c r="A26" s="74" t="s">
        <v>103</v>
      </c>
      <c r="B26" s="74" t="s">
        <v>104</v>
      </c>
      <c r="C26" s="21">
        <v>1600</v>
      </c>
      <c r="D26" s="21">
        <f t="shared" si="0"/>
        <v>1600</v>
      </c>
      <c r="E26" s="21"/>
      <c r="F26" s="21">
        <v>1600</v>
      </c>
      <c r="G26" s="22"/>
      <c r="H26" s="21"/>
      <c r="I26" s="22"/>
      <c r="J26" s="21"/>
      <c r="K26" s="21"/>
      <c r="L26" s="21"/>
      <c r="M26" s="22"/>
      <c r="N26" s="21"/>
      <c r="O26" s="21"/>
      <c r="P26" s="21"/>
    </row>
    <row r="27" ht="20.25" customHeight="1" spans="1:16">
      <c r="A27" s="74">
        <v>21405</v>
      </c>
      <c r="B27" s="74" t="s">
        <v>105</v>
      </c>
      <c r="C27" s="21">
        <v>30</v>
      </c>
      <c r="D27" s="21">
        <f t="shared" si="0"/>
        <v>30</v>
      </c>
      <c r="E27" s="21"/>
      <c r="F27" s="21">
        <v>30</v>
      </c>
      <c r="G27" s="22"/>
      <c r="H27" s="21"/>
      <c r="I27" s="22"/>
      <c r="J27" s="21"/>
      <c r="K27" s="21"/>
      <c r="L27" s="21"/>
      <c r="M27" s="22"/>
      <c r="N27" s="21"/>
      <c r="O27" s="21"/>
      <c r="P27" s="21"/>
    </row>
    <row r="28" ht="20.25" customHeight="1" spans="1:16">
      <c r="A28" s="74">
        <v>2140502</v>
      </c>
      <c r="B28" s="74" t="s">
        <v>106</v>
      </c>
      <c r="C28" s="21">
        <v>30</v>
      </c>
      <c r="D28" s="21">
        <f t="shared" si="0"/>
        <v>30</v>
      </c>
      <c r="E28" s="21"/>
      <c r="F28" s="21">
        <v>30</v>
      </c>
      <c r="G28" s="22"/>
      <c r="H28" s="21"/>
      <c r="I28" s="22"/>
      <c r="J28" s="21"/>
      <c r="K28" s="21"/>
      <c r="L28" s="21"/>
      <c r="M28" s="22"/>
      <c r="N28" s="21"/>
      <c r="O28" s="21"/>
      <c r="P28" s="21"/>
    </row>
    <row r="29" ht="20.25" customHeight="1" spans="1:16">
      <c r="A29" s="74" t="s">
        <v>107</v>
      </c>
      <c r="B29" s="74" t="s">
        <v>108</v>
      </c>
      <c r="C29" s="21">
        <v>76.09</v>
      </c>
      <c r="D29" s="21">
        <f t="shared" si="0"/>
        <v>76.09</v>
      </c>
      <c r="E29" s="21">
        <v>76.09</v>
      </c>
      <c r="F29" s="21"/>
      <c r="G29" s="22"/>
      <c r="H29" s="21" t="s">
        <v>66</v>
      </c>
      <c r="I29" s="22"/>
      <c r="J29" s="21"/>
      <c r="K29" s="21"/>
      <c r="L29" s="21"/>
      <c r="M29" s="22"/>
      <c r="N29" s="21"/>
      <c r="O29" s="21"/>
      <c r="P29" s="21"/>
    </row>
    <row r="30" ht="20.25" customHeight="1" spans="1:16">
      <c r="A30" s="74" t="s">
        <v>109</v>
      </c>
      <c r="B30" s="74" t="s">
        <v>110</v>
      </c>
      <c r="C30" s="21">
        <v>76.09</v>
      </c>
      <c r="D30" s="21">
        <f t="shared" si="0"/>
        <v>76.09</v>
      </c>
      <c r="E30" s="21">
        <v>76.09</v>
      </c>
      <c r="F30" s="21"/>
      <c r="G30" s="22"/>
      <c r="H30" s="21" t="s">
        <v>66</v>
      </c>
      <c r="I30" s="22"/>
      <c r="J30" s="21"/>
      <c r="K30" s="21"/>
      <c r="L30" s="21"/>
      <c r="M30" s="22"/>
      <c r="N30" s="21"/>
      <c r="O30" s="21"/>
      <c r="P30" s="21"/>
    </row>
    <row r="31" ht="20.25" customHeight="1" spans="1:16">
      <c r="A31" s="74" t="s">
        <v>111</v>
      </c>
      <c r="B31" s="74" t="s">
        <v>112</v>
      </c>
      <c r="C31" s="21">
        <v>76.09</v>
      </c>
      <c r="D31" s="21">
        <f t="shared" si="0"/>
        <v>76.09</v>
      </c>
      <c r="E31" s="21">
        <v>76.09</v>
      </c>
      <c r="F31" s="21"/>
      <c r="G31" s="22"/>
      <c r="H31" s="21"/>
      <c r="I31" s="22"/>
      <c r="J31" s="21"/>
      <c r="K31" s="21"/>
      <c r="L31" s="21"/>
      <c r="M31" s="22"/>
      <c r="N31" s="21"/>
      <c r="O31" s="21"/>
      <c r="P31" s="21"/>
    </row>
    <row r="32" ht="17.25" customHeight="1" spans="1:16">
      <c r="A32" s="157" t="s">
        <v>113</v>
      </c>
      <c r="B32" s="213" t="s">
        <v>113</v>
      </c>
      <c r="C32" s="21">
        <f>C29+C22+C16+C7</f>
        <v>2883.76</v>
      </c>
      <c r="D32" s="21">
        <f>D29+D22+D16+D7</f>
        <v>2883.75666</v>
      </c>
      <c r="E32" s="21">
        <f>E29+E22+E16+E7</f>
        <v>1174.00666</v>
      </c>
      <c r="F32" s="21">
        <f>F29+F22+F16+F7</f>
        <v>1709.75</v>
      </c>
      <c r="G32" s="22"/>
      <c r="H32" s="109" t="s">
        <v>66</v>
      </c>
      <c r="I32" s="21"/>
      <c r="J32" s="21"/>
      <c r="K32" s="21"/>
      <c r="L32" s="21"/>
      <c r="M32" s="21"/>
      <c r="N32" s="21"/>
      <c r="O32" s="21"/>
      <c r="P32" s="21"/>
    </row>
  </sheetData>
  <mergeCells count="11">
    <mergeCell ref="A2:P2"/>
    <mergeCell ref="A3:L3"/>
    <mergeCell ref="D4:F4"/>
    <mergeCell ref="J4:P4"/>
    <mergeCell ref="A32:B32"/>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16" sqref="B16"/>
    </sheetView>
  </sheetViews>
  <sheetFormatPr defaultColWidth="9.13888888888889" defaultRowHeight="14.25" customHeight="1" outlineLevelCol="3"/>
  <cols>
    <col min="1" max="1" width="49.287037037037" style="50" customWidth="1"/>
    <col min="2" max="2" width="38.8611111111111" style="50" customWidth="1"/>
    <col min="3" max="3" width="48.5740740740741" style="50" customWidth="1"/>
    <col min="4" max="4" width="36.4259259259259" style="50" customWidth="1"/>
    <col min="5" max="16384" width="9.13888888888889" style="2" customWidth="1"/>
  </cols>
  <sheetData>
    <row r="1" customHeight="1" spans="1:4">
      <c r="A1" s="54"/>
      <c r="B1" s="54"/>
      <c r="C1" s="54"/>
      <c r="D1" s="48" t="s">
        <v>114</v>
      </c>
    </row>
    <row r="2" ht="45" customHeight="1" spans="1:4">
      <c r="A2" s="30" t="s">
        <v>115</v>
      </c>
      <c r="B2" s="203"/>
      <c r="C2" s="203"/>
      <c r="D2" s="203"/>
    </row>
    <row r="3" ht="17.25" customHeight="1" spans="1:4">
      <c r="A3" s="10" t="s">
        <v>2</v>
      </c>
      <c r="B3" s="204"/>
      <c r="C3" s="204"/>
      <c r="D3" s="128" t="s">
        <v>3</v>
      </c>
    </row>
    <row r="4" ht="19.5" customHeight="1" spans="1:4">
      <c r="A4" s="83" t="s">
        <v>4</v>
      </c>
      <c r="B4" s="136"/>
      <c r="C4" s="83" t="s">
        <v>5</v>
      </c>
      <c r="D4" s="136"/>
    </row>
    <row r="5" ht="21.75" customHeight="1" spans="1:4">
      <c r="A5" s="36" t="s">
        <v>6</v>
      </c>
      <c r="B5" s="178" t="s">
        <v>7</v>
      </c>
      <c r="C5" s="36" t="s">
        <v>116</v>
      </c>
      <c r="D5" s="178" t="s">
        <v>7</v>
      </c>
    </row>
    <row r="6" ht="17.25" customHeight="1" spans="1:4">
      <c r="A6" s="38"/>
      <c r="B6" s="58"/>
      <c r="C6" s="38"/>
      <c r="D6" s="58"/>
    </row>
    <row r="7" ht="17.25" customHeight="1" spans="1:4">
      <c r="A7" s="205" t="s">
        <v>117</v>
      </c>
      <c r="B7" s="21">
        <v>2883.76</v>
      </c>
      <c r="C7" s="206" t="s">
        <v>118</v>
      </c>
      <c r="D7" s="22">
        <v>2883.76</v>
      </c>
    </row>
    <row r="8" ht="17.25" customHeight="1" spans="1:4">
      <c r="A8" s="207" t="s">
        <v>119</v>
      </c>
      <c r="B8" s="21">
        <v>2883.76</v>
      </c>
      <c r="C8" s="206" t="s">
        <v>120</v>
      </c>
      <c r="D8" s="22">
        <v>198.35</v>
      </c>
    </row>
    <row r="9" ht="17.25" customHeight="1" spans="1:4">
      <c r="A9" s="207" t="s">
        <v>121</v>
      </c>
      <c r="B9" s="22"/>
      <c r="C9" s="206" t="s">
        <v>122</v>
      </c>
      <c r="D9" s="22">
        <v>73.17</v>
      </c>
    </row>
    <row r="10" ht="17.25" customHeight="1" spans="1:4">
      <c r="A10" s="207" t="s">
        <v>123</v>
      </c>
      <c r="B10" s="22"/>
      <c r="C10" s="206" t="s">
        <v>124</v>
      </c>
      <c r="D10" s="22">
        <v>2536.145047</v>
      </c>
    </row>
    <row r="11" ht="17.25" customHeight="1" spans="1:4">
      <c r="A11" s="207" t="s">
        <v>125</v>
      </c>
      <c r="B11" s="22"/>
      <c r="C11" s="206" t="s">
        <v>126</v>
      </c>
      <c r="D11" s="22">
        <v>76.088866</v>
      </c>
    </row>
    <row r="12" ht="17.25" customHeight="1" spans="1:4">
      <c r="A12" s="207" t="s">
        <v>119</v>
      </c>
      <c r="B12" s="21"/>
      <c r="C12" s="71"/>
      <c r="D12" s="21"/>
    </row>
    <row r="13" customHeight="1" spans="1:4">
      <c r="A13" s="71" t="s">
        <v>121</v>
      </c>
      <c r="B13" s="21"/>
      <c r="C13" s="208"/>
      <c r="D13" s="209"/>
    </row>
    <row r="14" customHeight="1" spans="1:4">
      <c r="A14" s="71" t="s">
        <v>123</v>
      </c>
      <c r="B14" s="209"/>
      <c r="C14" s="208"/>
      <c r="D14" s="209"/>
    </row>
    <row r="15" customHeight="1" spans="1:4">
      <c r="A15" s="208"/>
      <c r="B15" s="209"/>
      <c r="C15" s="71" t="s">
        <v>127</v>
      </c>
      <c r="D15" s="209"/>
    </row>
    <row r="16" ht="17.25" customHeight="1" spans="1:4">
      <c r="A16" s="210" t="s">
        <v>128</v>
      </c>
      <c r="B16" s="211">
        <v>2883.76</v>
      </c>
      <c r="C16" s="208" t="s">
        <v>30</v>
      </c>
      <c r="D16" s="211">
        <v>2883.76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topLeftCell="A15" workbookViewId="0">
      <selection activeCell="C32" sqref="C32"/>
    </sheetView>
  </sheetViews>
  <sheetFormatPr defaultColWidth="9.13888888888889" defaultRowHeight="14.25" customHeight="1" outlineLevelCol="6"/>
  <cols>
    <col min="1" max="1" width="17" style="123" customWidth="1"/>
    <col min="2" max="2" width="44" style="123" customWidth="1"/>
    <col min="3" max="3" width="24.287037037037" style="28" customWidth="1"/>
    <col min="4" max="4" width="16.5740740740741" style="28" customWidth="1"/>
    <col min="5" max="7" width="24.287037037037" style="28" customWidth="1"/>
    <col min="8" max="16384" width="9.13888888888889" style="28" customWidth="1"/>
  </cols>
  <sheetData>
    <row r="1" customHeight="1" spans="4:7">
      <c r="D1" s="146"/>
      <c r="F1" s="79"/>
      <c r="G1" s="48" t="s">
        <v>129</v>
      </c>
    </row>
    <row r="2" ht="45" customHeight="1" spans="1:7">
      <c r="A2" s="130" t="s">
        <v>130</v>
      </c>
      <c r="B2" s="130"/>
      <c r="C2" s="130"/>
      <c r="D2" s="130"/>
      <c r="E2" s="130"/>
      <c r="F2" s="130"/>
      <c r="G2" s="130"/>
    </row>
    <row r="3" ht="18" customHeight="1" spans="1:7">
      <c r="A3" s="10" t="s">
        <v>2</v>
      </c>
      <c r="F3" s="127"/>
      <c r="G3" s="128" t="s">
        <v>3</v>
      </c>
    </row>
    <row r="4" ht="20.25" customHeight="1" spans="1:7">
      <c r="A4" s="201" t="s">
        <v>131</v>
      </c>
      <c r="B4" s="202"/>
      <c r="C4" s="178" t="s">
        <v>35</v>
      </c>
      <c r="D4" s="176" t="s">
        <v>56</v>
      </c>
      <c r="E4" s="84"/>
      <c r="F4" s="136"/>
      <c r="G4" s="45" t="s">
        <v>57</v>
      </c>
    </row>
    <row r="5" ht="20.25" customHeight="1" spans="1:7">
      <c r="A5" s="138" t="s">
        <v>53</v>
      </c>
      <c r="B5" s="138" t="s">
        <v>54</v>
      </c>
      <c r="C5" s="38"/>
      <c r="D5" s="39" t="s">
        <v>37</v>
      </c>
      <c r="E5" s="39" t="s">
        <v>132</v>
      </c>
      <c r="F5" s="39" t="s">
        <v>133</v>
      </c>
      <c r="G5" s="162"/>
    </row>
    <row r="6" ht="13.5" customHeight="1" spans="1:7">
      <c r="A6" s="138" t="s">
        <v>134</v>
      </c>
      <c r="B6" s="138" t="s">
        <v>135</v>
      </c>
      <c r="C6" s="138" t="s">
        <v>136</v>
      </c>
      <c r="D6" s="39"/>
      <c r="E6" s="138" t="s">
        <v>137</v>
      </c>
      <c r="F6" s="138" t="s">
        <v>138</v>
      </c>
      <c r="G6" s="138" t="s">
        <v>139</v>
      </c>
    </row>
    <row r="7" ht="18" customHeight="1" spans="1:7">
      <c r="A7" s="74" t="s">
        <v>64</v>
      </c>
      <c r="B7" s="74" t="s">
        <v>65</v>
      </c>
      <c r="C7" s="166">
        <v>198.34</v>
      </c>
      <c r="D7" s="166">
        <v>198.34</v>
      </c>
      <c r="E7" s="166">
        <v>196.18</v>
      </c>
      <c r="F7" s="166">
        <v>2.16</v>
      </c>
      <c r="G7" s="166"/>
    </row>
    <row r="8" ht="18" customHeight="1" spans="1:7">
      <c r="A8" s="74" t="s">
        <v>67</v>
      </c>
      <c r="B8" s="74" t="s">
        <v>68</v>
      </c>
      <c r="C8" s="166">
        <v>196.23</v>
      </c>
      <c r="D8" s="166">
        <v>196.23</v>
      </c>
      <c r="E8" s="166">
        <v>194.07</v>
      </c>
      <c r="F8" s="166">
        <v>2.16</v>
      </c>
      <c r="G8" s="166"/>
    </row>
    <row r="9" ht="18" customHeight="1" spans="1:7">
      <c r="A9" s="74" t="s">
        <v>69</v>
      </c>
      <c r="B9" s="74" t="s">
        <v>70</v>
      </c>
      <c r="C9" s="166">
        <v>82.59</v>
      </c>
      <c r="D9" s="166">
        <v>82.59</v>
      </c>
      <c r="E9" s="166">
        <v>80.43</v>
      </c>
      <c r="F9" s="166">
        <v>2.16</v>
      </c>
      <c r="G9" s="166"/>
    </row>
    <row r="10" ht="18" customHeight="1" spans="1:7">
      <c r="A10" s="74" t="s">
        <v>71</v>
      </c>
      <c r="B10" s="74" t="s">
        <v>72</v>
      </c>
      <c r="C10" s="166">
        <v>97.63</v>
      </c>
      <c r="D10" s="166">
        <v>97.63</v>
      </c>
      <c r="E10" s="166">
        <v>97.63</v>
      </c>
      <c r="F10" s="166"/>
      <c r="G10" s="166"/>
    </row>
    <row r="11" ht="18" customHeight="1" spans="1:7">
      <c r="A11" s="74" t="s">
        <v>73</v>
      </c>
      <c r="B11" s="74" t="s">
        <v>74</v>
      </c>
      <c r="C11" s="166">
        <v>16.01666</v>
      </c>
      <c r="D11" s="166">
        <v>16.01666</v>
      </c>
      <c r="E11" s="166">
        <v>16.01666</v>
      </c>
      <c r="F11" s="166"/>
      <c r="G11" s="166"/>
    </row>
    <row r="12" ht="18" customHeight="1" spans="1:7">
      <c r="A12" s="74" t="s">
        <v>75</v>
      </c>
      <c r="B12" s="74" t="s">
        <v>76</v>
      </c>
      <c r="C12" s="166">
        <v>1.39</v>
      </c>
      <c r="D12" s="166">
        <v>1.39</v>
      </c>
      <c r="E12" s="166">
        <v>1.39</v>
      </c>
      <c r="F12" s="166"/>
      <c r="G12" s="166"/>
    </row>
    <row r="13" ht="18" customHeight="1" spans="1:7">
      <c r="A13" s="74" t="s">
        <v>77</v>
      </c>
      <c r="B13" s="74" t="s">
        <v>78</v>
      </c>
      <c r="C13" s="166">
        <v>1.39</v>
      </c>
      <c r="D13" s="166">
        <v>1.39</v>
      </c>
      <c r="E13" s="166">
        <v>1.39</v>
      </c>
      <c r="F13" s="166"/>
      <c r="G13" s="166"/>
    </row>
    <row r="14" ht="18" customHeight="1" spans="1:7">
      <c r="A14" s="74" t="s">
        <v>79</v>
      </c>
      <c r="B14" s="74" t="s">
        <v>80</v>
      </c>
      <c r="C14" s="166">
        <v>0.723201</v>
      </c>
      <c r="D14" s="166">
        <v>0.723201</v>
      </c>
      <c r="E14" s="166">
        <v>0.723201</v>
      </c>
      <c r="F14" s="166"/>
      <c r="G14" s="166"/>
    </row>
    <row r="15" ht="18" customHeight="1" spans="1:7">
      <c r="A15" s="74" t="s">
        <v>81</v>
      </c>
      <c r="B15" s="74" t="s">
        <v>82</v>
      </c>
      <c r="C15" s="166">
        <v>0.723201</v>
      </c>
      <c r="D15" s="166">
        <v>0.723201</v>
      </c>
      <c r="E15" s="166">
        <v>0.723201</v>
      </c>
      <c r="F15" s="166"/>
      <c r="G15" s="166"/>
    </row>
    <row r="16" ht="18" customHeight="1" spans="1:7">
      <c r="A16" s="74" t="s">
        <v>83</v>
      </c>
      <c r="B16" s="74" t="s">
        <v>84</v>
      </c>
      <c r="C16" s="166">
        <v>73.17</v>
      </c>
      <c r="D16" s="166">
        <v>73.17</v>
      </c>
      <c r="E16" s="166">
        <v>73.17</v>
      </c>
      <c r="F16" s="166"/>
      <c r="G16" s="166"/>
    </row>
    <row r="17" ht="18" customHeight="1" spans="1:7">
      <c r="A17" s="74" t="s">
        <v>85</v>
      </c>
      <c r="B17" s="74" t="s">
        <v>86</v>
      </c>
      <c r="C17" s="166">
        <v>73.17</v>
      </c>
      <c r="D17" s="166">
        <v>73.17</v>
      </c>
      <c r="E17" s="166">
        <v>73.17</v>
      </c>
      <c r="F17" s="166"/>
      <c r="G17" s="166"/>
    </row>
    <row r="18" ht="18" customHeight="1" spans="1:7">
      <c r="A18" s="74" t="s">
        <v>87</v>
      </c>
      <c r="B18" s="74" t="s">
        <v>88</v>
      </c>
      <c r="C18" s="166">
        <v>33.115455</v>
      </c>
      <c r="D18" s="166">
        <v>33.12</v>
      </c>
      <c r="E18" s="166">
        <v>33.12</v>
      </c>
      <c r="F18" s="166"/>
      <c r="G18" s="166"/>
    </row>
    <row r="19" ht="18" customHeight="1" spans="1:7">
      <c r="A19" s="74" t="s">
        <v>89</v>
      </c>
      <c r="B19" s="74" t="s">
        <v>90</v>
      </c>
      <c r="C19" s="166">
        <v>9.298295</v>
      </c>
      <c r="D19" s="166">
        <v>9.298295</v>
      </c>
      <c r="E19" s="166">
        <v>9.298295</v>
      </c>
      <c r="F19" s="166"/>
      <c r="G19" s="166"/>
    </row>
    <row r="20" ht="18" customHeight="1" spans="1:7">
      <c r="A20" s="74" t="s">
        <v>91</v>
      </c>
      <c r="B20" s="74" t="s">
        <v>92</v>
      </c>
      <c r="C20" s="166">
        <v>27.44</v>
      </c>
      <c r="D20" s="166">
        <v>27.44</v>
      </c>
      <c r="E20" s="166">
        <v>27.44</v>
      </c>
      <c r="F20" s="166"/>
      <c r="G20" s="166"/>
    </row>
    <row r="21" ht="18" customHeight="1" spans="1:7">
      <c r="A21" s="74" t="s">
        <v>93</v>
      </c>
      <c r="B21" s="74" t="s">
        <v>94</v>
      </c>
      <c r="C21" s="166">
        <v>3.306</v>
      </c>
      <c r="D21" s="166">
        <v>3.31</v>
      </c>
      <c r="E21" s="166">
        <v>3.31</v>
      </c>
      <c r="F21" s="166"/>
      <c r="G21" s="166"/>
    </row>
    <row r="22" ht="18" customHeight="1" spans="1:7">
      <c r="A22" s="74" t="s">
        <v>95</v>
      </c>
      <c r="B22" s="74" t="s">
        <v>96</v>
      </c>
      <c r="C22" s="166">
        <v>2536.15</v>
      </c>
      <c r="D22" s="166">
        <v>826.4</v>
      </c>
      <c r="E22" s="166">
        <v>710.19388</v>
      </c>
      <c r="F22" s="166">
        <v>116.2</v>
      </c>
      <c r="G22" s="166">
        <v>1709.75</v>
      </c>
    </row>
    <row r="23" ht="18" customHeight="1" spans="1:7">
      <c r="A23" s="74" t="s">
        <v>97</v>
      </c>
      <c r="B23" s="74" t="s">
        <v>98</v>
      </c>
      <c r="C23" s="166">
        <v>2506.15</v>
      </c>
      <c r="D23" s="166">
        <v>826.4</v>
      </c>
      <c r="E23" s="166">
        <v>710.19388</v>
      </c>
      <c r="F23" s="166">
        <v>116.2</v>
      </c>
      <c r="G23" s="166">
        <v>1679.75</v>
      </c>
    </row>
    <row r="24" ht="18" customHeight="1" spans="1:7">
      <c r="A24" s="74" t="s">
        <v>99</v>
      </c>
      <c r="B24" s="74" t="s">
        <v>100</v>
      </c>
      <c r="C24" s="166">
        <v>826.4</v>
      </c>
      <c r="D24" s="166">
        <v>826.4</v>
      </c>
      <c r="E24" s="166">
        <v>710.19388</v>
      </c>
      <c r="F24" s="166">
        <v>116.2</v>
      </c>
      <c r="G24" s="166"/>
    </row>
    <row r="25" ht="18" customHeight="1" spans="1:7">
      <c r="A25" s="74" t="s">
        <v>101</v>
      </c>
      <c r="B25" s="74" t="s">
        <v>102</v>
      </c>
      <c r="C25" s="166">
        <v>79.75</v>
      </c>
      <c r="D25" s="166"/>
      <c r="E25" s="166"/>
      <c r="F25" s="166"/>
      <c r="G25" s="166">
        <v>79.75</v>
      </c>
    </row>
    <row r="26" ht="18" customHeight="1" spans="1:7">
      <c r="A26" s="74" t="s">
        <v>103</v>
      </c>
      <c r="B26" s="74" t="s">
        <v>104</v>
      </c>
      <c r="C26" s="166">
        <v>1600</v>
      </c>
      <c r="D26" s="166"/>
      <c r="E26" s="166"/>
      <c r="F26" s="166"/>
      <c r="G26" s="166">
        <v>1600</v>
      </c>
    </row>
    <row r="27" ht="18" customHeight="1" spans="1:7">
      <c r="A27" s="74" t="s">
        <v>140</v>
      </c>
      <c r="B27" s="74" t="s">
        <v>141</v>
      </c>
      <c r="C27" s="166">
        <v>30</v>
      </c>
      <c r="D27" s="166"/>
      <c r="E27" s="166"/>
      <c r="F27" s="166"/>
      <c r="G27" s="166">
        <v>30</v>
      </c>
    </row>
    <row r="28" ht="18" customHeight="1" spans="1:7">
      <c r="A28" s="74" t="s">
        <v>142</v>
      </c>
      <c r="B28" s="74" t="s">
        <v>102</v>
      </c>
      <c r="C28" s="166">
        <v>30</v>
      </c>
      <c r="D28" s="166"/>
      <c r="E28" s="166"/>
      <c r="F28" s="166"/>
      <c r="G28" s="166">
        <v>30</v>
      </c>
    </row>
    <row r="29" ht="18" customHeight="1" spans="1:7">
      <c r="A29" s="74" t="s">
        <v>107</v>
      </c>
      <c r="B29" s="74" t="s">
        <v>108</v>
      </c>
      <c r="C29" s="166">
        <v>76.09</v>
      </c>
      <c r="D29" s="166">
        <v>76.088866</v>
      </c>
      <c r="E29" s="166">
        <v>76.088866</v>
      </c>
      <c r="F29" s="166"/>
      <c r="G29" s="166"/>
    </row>
    <row r="30" ht="18" customHeight="1" spans="1:7">
      <c r="A30" s="74" t="s">
        <v>109</v>
      </c>
      <c r="B30" s="74" t="s">
        <v>110</v>
      </c>
      <c r="C30" s="166">
        <v>76.09</v>
      </c>
      <c r="D30" s="166">
        <v>76.088866</v>
      </c>
      <c r="E30" s="166">
        <v>76.088866</v>
      </c>
      <c r="F30" s="166"/>
      <c r="G30" s="166"/>
    </row>
    <row r="31" ht="18" customHeight="1" spans="1:7">
      <c r="A31" s="74" t="s">
        <v>111</v>
      </c>
      <c r="B31" s="74" t="s">
        <v>112</v>
      </c>
      <c r="C31" s="166">
        <v>76.09</v>
      </c>
      <c r="D31" s="166">
        <v>76.088866</v>
      </c>
      <c r="E31" s="166">
        <v>76.088866</v>
      </c>
      <c r="F31" s="166"/>
      <c r="G31" s="166"/>
    </row>
    <row r="32" ht="18" customHeight="1" spans="1:7">
      <c r="A32" s="139" t="s">
        <v>113</v>
      </c>
      <c r="B32" s="141" t="s">
        <v>113</v>
      </c>
      <c r="C32" s="164">
        <v>2883.76</v>
      </c>
      <c r="D32" s="166">
        <v>1174.01</v>
      </c>
      <c r="E32" s="164">
        <v>1055.65</v>
      </c>
      <c r="F32" s="164">
        <v>118.36</v>
      </c>
      <c r="G32" s="164">
        <v>1709.75</v>
      </c>
    </row>
  </sheetData>
  <mergeCells count="7">
    <mergeCell ref="A2:G2"/>
    <mergeCell ref="A3:E3"/>
    <mergeCell ref="A4:B4"/>
    <mergeCell ref="D4:F4"/>
    <mergeCell ref="A32:B3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9.13888888888889" defaultRowHeight="14.25" customHeight="1" outlineLevelRow="6" outlineLevelCol="5"/>
  <cols>
    <col min="1" max="2" width="20.712962962963" style="192" customWidth="1"/>
    <col min="3" max="3" width="20.712962962963" style="193" customWidth="1"/>
    <col min="4" max="6" width="20.712962962963" style="194" customWidth="1"/>
    <col min="7" max="16384" width="9.13888888888889" style="28" customWidth="1"/>
  </cols>
  <sheetData>
    <row r="1" s="28" customFormat="1" customHeight="1" spans="1:6">
      <c r="A1" s="195"/>
      <c r="B1" s="195"/>
      <c r="C1" s="34"/>
      <c r="F1" s="196" t="s">
        <v>143</v>
      </c>
    </row>
    <row r="2" ht="45" customHeight="1" spans="1:6">
      <c r="A2" s="197" t="s">
        <v>144</v>
      </c>
      <c r="B2" s="198"/>
      <c r="C2" s="198"/>
      <c r="D2" s="198"/>
      <c r="E2" s="198"/>
      <c r="F2" s="198"/>
    </row>
    <row r="3" s="28" customFormat="1" ht="15.75" customHeight="1" spans="1:6">
      <c r="A3" s="10" t="s">
        <v>2</v>
      </c>
      <c r="B3" s="195"/>
      <c r="C3" s="34"/>
      <c r="F3" s="196" t="s">
        <v>145</v>
      </c>
    </row>
    <row r="4" s="191" customFormat="1" ht="19.5" customHeight="1" spans="1:6">
      <c r="A4" s="35" t="s">
        <v>146</v>
      </c>
      <c r="B4" s="36" t="s">
        <v>147</v>
      </c>
      <c r="C4" s="83" t="s">
        <v>148</v>
      </c>
      <c r="D4" s="84"/>
      <c r="E4" s="136"/>
      <c r="F4" s="36" t="s">
        <v>149</v>
      </c>
    </row>
    <row r="5" s="191" customFormat="1" ht="19.5" customHeight="1" spans="1:6">
      <c r="A5" s="58"/>
      <c r="B5" s="38"/>
      <c r="C5" s="39" t="s">
        <v>37</v>
      </c>
      <c r="D5" s="39" t="s">
        <v>150</v>
      </c>
      <c r="E5" s="39" t="s">
        <v>151</v>
      </c>
      <c r="F5" s="38"/>
    </row>
    <row r="6" s="191" customFormat="1" ht="18.75" customHeight="1" spans="1:6">
      <c r="A6" s="60">
        <v>1</v>
      </c>
      <c r="B6" s="60">
        <v>2</v>
      </c>
      <c r="C6" s="199">
        <v>3</v>
      </c>
      <c r="D6" s="60">
        <v>4</v>
      </c>
      <c r="E6" s="60">
        <v>5</v>
      </c>
      <c r="F6" s="60">
        <v>6</v>
      </c>
    </row>
    <row r="7" ht="18.75" customHeight="1" spans="1:6">
      <c r="A7" s="21">
        <v>48.8</v>
      </c>
      <c r="B7" s="21"/>
      <c r="C7" s="200">
        <v>46</v>
      </c>
      <c r="D7" s="21">
        <v>20</v>
      </c>
      <c r="E7" s="21">
        <v>26</v>
      </c>
      <c r="F7" s="21">
        <v>2.8</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Y86"/>
  <sheetViews>
    <sheetView topLeftCell="A46" workbookViewId="0">
      <selection activeCell="H52" sqref="H52"/>
    </sheetView>
  </sheetViews>
  <sheetFormatPr defaultColWidth="9.13888888888889" defaultRowHeight="14.25" customHeight="1"/>
  <cols>
    <col min="1" max="1" width="32.8611111111111" style="28" customWidth="1"/>
    <col min="2" max="2" width="20.712962962963" style="28" customWidth="1"/>
    <col min="3" max="3" width="31.287037037037" style="28" customWidth="1"/>
    <col min="4" max="4" width="10.1388888888889" style="28" customWidth="1"/>
    <col min="5" max="5" width="17.5740740740741" style="28" customWidth="1"/>
    <col min="6" max="6" width="10.287037037037" style="28" customWidth="1"/>
    <col min="7" max="7" width="23" style="28" customWidth="1"/>
    <col min="8" max="8" width="10.712962962963" style="28" customWidth="1"/>
    <col min="9" max="9" width="11" style="28" customWidth="1"/>
    <col min="10" max="10" width="15.4259259259259" style="28" customWidth="1"/>
    <col min="11" max="11" width="10.712962962963" style="28" customWidth="1"/>
    <col min="12" max="14" width="11.1388888888889" style="28" customWidth="1"/>
    <col min="15" max="17" width="9.13888888888889" style="28" customWidth="1"/>
    <col min="18" max="18" width="12.1388888888889" style="28" customWidth="1"/>
    <col min="19" max="21" width="12.287037037037" style="28" customWidth="1"/>
    <col min="22" max="22" width="12.712962962963" style="28" customWidth="1"/>
    <col min="23" max="25" width="11.1388888888889" style="28" customWidth="1"/>
    <col min="26" max="16384" width="9.13888888888889" style="28" customWidth="1"/>
  </cols>
  <sheetData>
    <row r="1" ht="13.5" customHeight="1" spans="2:25">
      <c r="B1" s="169"/>
      <c r="D1" s="170"/>
      <c r="E1" s="170"/>
      <c r="F1" s="170"/>
      <c r="G1" s="170"/>
      <c r="H1" s="171"/>
      <c r="I1" s="171"/>
      <c r="J1" s="29"/>
      <c r="K1" s="171"/>
      <c r="L1" s="171"/>
      <c r="M1" s="171"/>
      <c r="N1" s="171"/>
      <c r="O1" s="29"/>
      <c r="P1" s="29"/>
      <c r="Q1" s="29"/>
      <c r="R1" s="171"/>
      <c r="V1" s="169"/>
      <c r="X1" s="48"/>
      <c r="Y1" s="78" t="s">
        <v>152</v>
      </c>
    </row>
    <row r="2" ht="45" customHeight="1" spans="1:25">
      <c r="A2" s="172" t="s">
        <v>153</v>
      </c>
      <c r="B2" s="173"/>
      <c r="C2" s="173"/>
      <c r="D2" s="173"/>
      <c r="E2" s="173"/>
      <c r="F2" s="173"/>
      <c r="G2" s="173"/>
      <c r="H2" s="173"/>
      <c r="I2" s="173"/>
      <c r="J2" s="184"/>
      <c r="K2" s="173"/>
      <c r="L2" s="173"/>
      <c r="M2" s="173"/>
      <c r="N2" s="173"/>
      <c r="O2" s="184"/>
      <c r="P2" s="184"/>
      <c r="Q2" s="184"/>
      <c r="R2" s="173"/>
      <c r="S2" s="173"/>
      <c r="T2" s="173"/>
      <c r="U2" s="173"/>
      <c r="V2" s="173"/>
      <c r="W2" s="173"/>
      <c r="X2" s="184"/>
      <c r="Y2" s="173"/>
    </row>
    <row r="3" ht="18.75" customHeight="1" spans="1:25">
      <c r="A3" s="10" t="s">
        <v>2</v>
      </c>
      <c r="B3" s="174"/>
      <c r="C3" s="174"/>
      <c r="D3" s="174"/>
      <c r="E3" s="174"/>
      <c r="F3" s="174"/>
      <c r="G3" s="174"/>
      <c r="H3" s="175"/>
      <c r="I3" s="175"/>
      <c r="J3" s="160"/>
      <c r="K3" s="175"/>
      <c r="L3" s="175"/>
      <c r="M3" s="175"/>
      <c r="N3" s="175"/>
      <c r="O3" s="160"/>
      <c r="P3" s="160"/>
      <c r="Q3" s="160"/>
      <c r="R3" s="175"/>
      <c r="V3" s="169"/>
      <c r="X3" s="128"/>
      <c r="Y3" s="92" t="s">
        <v>145</v>
      </c>
    </row>
    <row r="4" ht="18" customHeight="1" spans="1:25">
      <c r="A4" s="149" t="s">
        <v>154</v>
      </c>
      <c r="B4" s="149" t="s">
        <v>155</v>
      </c>
      <c r="C4" s="149" t="s">
        <v>156</v>
      </c>
      <c r="D4" s="149" t="s">
        <v>157</v>
      </c>
      <c r="E4" s="149" t="s">
        <v>158</v>
      </c>
      <c r="F4" s="149" t="s">
        <v>159</v>
      </c>
      <c r="G4" s="149" t="s">
        <v>160</v>
      </c>
      <c r="H4" s="176" t="s">
        <v>161</v>
      </c>
      <c r="I4" s="93" t="s">
        <v>161</v>
      </c>
      <c r="J4" s="84"/>
      <c r="K4" s="93"/>
      <c r="L4" s="93"/>
      <c r="M4" s="93"/>
      <c r="N4" s="93"/>
      <c r="O4" s="84"/>
      <c r="P4" s="84"/>
      <c r="Q4" s="84"/>
      <c r="R4" s="189" t="s">
        <v>41</v>
      </c>
      <c r="S4" s="93" t="s">
        <v>42</v>
      </c>
      <c r="T4" s="93"/>
      <c r="U4" s="93"/>
      <c r="V4" s="93"/>
      <c r="W4" s="93"/>
      <c r="X4" s="84"/>
      <c r="Y4" s="185"/>
    </row>
    <row r="5" ht="18" customHeight="1" spans="1:25">
      <c r="A5" s="150"/>
      <c r="B5" s="177"/>
      <c r="C5" s="150"/>
      <c r="D5" s="150"/>
      <c r="E5" s="150"/>
      <c r="F5" s="150"/>
      <c r="G5" s="150"/>
      <c r="H5" s="178" t="s">
        <v>162</v>
      </c>
      <c r="I5" s="176" t="s">
        <v>38</v>
      </c>
      <c r="J5" s="84"/>
      <c r="K5" s="93"/>
      <c r="L5" s="93"/>
      <c r="M5" s="93"/>
      <c r="N5" s="185"/>
      <c r="O5" s="83" t="s">
        <v>163</v>
      </c>
      <c r="P5" s="84"/>
      <c r="Q5" s="136"/>
      <c r="R5" s="149" t="s">
        <v>41</v>
      </c>
      <c r="S5" s="176" t="s">
        <v>42</v>
      </c>
      <c r="T5" s="189" t="s">
        <v>43</v>
      </c>
      <c r="U5" s="93" t="s">
        <v>42</v>
      </c>
      <c r="V5" s="189" t="s">
        <v>45</v>
      </c>
      <c r="W5" s="189" t="s">
        <v>46</v>
      </c>
      <c r="X5" s="84"/>
      <c r="Y5" s="187" t="s">
        <v>48</v>
      </c>
    </row>
    <row r="6" customHeight="1" spans="1:25">
      <c r="A6" s="85"/>
      <c r="B6" s="85"/>
      <c r="C6" s="85"/>
      <c r="D6" s="85"/>
      <c r="E6" s="85"/>
      <c r="F6" s="85"/>
      <c r="G6" s="85"/>
      <c r="H6" s="85"/>
      <c r="I6" s="186" t="s">
        <v>164</v>
      </c>
      <c r="J6" s="187" t="s">
        <v>165</v>
      </c>
      <c r="K6" s="149" t="s">
        <v>166</v>
      </c>
      <c r="L6" s="149" t="s">
        <v>167</v>
      </c>
      <c r="M6" s="149" t="s">
        <v>168</v>
      </c>
      <c r="N6" s="149" t="s">
        <v>169</v>
      </c>
      <c r="O6" s="149" t="s">
        <v>38</v>
      </c>
      <c r="P6" s="149" t="s">
        <v>39</v>
      </c>
      <c r="Q6" s="149" t="s">
        <v>40</v>
      </c>
      <c r="R6" s="85"/>
      <c r="S6" s="149" t="s">
        <v>37</v>
      </c>
      <c r="T6" s="149" t="s">
        <v>43</v>
      </c>
      <c r="U6" s="149" t="s">
        <v>170</v>
      </c>
      <c r="V6" s="149" t="s">
        <v>45</v>
      </c>
      <c r="W6" s="149" t="s">
        <v>46</v>
      </c>
      <c r="X6" s="35" t="s">
        <v>47</v>
      </c>
      <c r="Y6" s="149" t="s">
        <v>48</v>
      </c>
    </row>
    <row r="7" ht="37.5" customHeight="1" spans="1:25">
      <c r="A7" s="16"/>
      <c r="B7" s="16"/>
      <c r="C7" s="16"/>
      <c r="D7" s="16"/>
      <c r="E7" s="16"/>
      <c r="F7" s="16"/>
      <c r="G7" s="16"/>
      <c r="H7" s="16"/>
      <c r="I7" s="17" t="s">
        <v>37</v>
      </c>
      <c r="J7" s="17" t="s">
        <v>171</v>
      </c>
      <c r="K7" s="152" t="s">
        <v>165</v>
      </c>
      <c r="L7" s="152" t="s">
        <v>167</v>
      </c>
      <c r="M7" s="152" t="s">
        <v>168</v>
      </c>
      <c r="N7" s="152" t="s">
        <v>169</v>
      </c>
      <c r="O7" s="152" t="s">
        <v>167</v>
      </c>
      <c r="P7" s="152" t="s">
        <v>168</v>
      </c>
      <c r="Q7" s="152" t="s">
        <v>169</v>
      </c>
      <c r="R7" s="152" t="s">
        <v>41</v>
      </c>
      <c r="S7" s="152" t="s">
        <v>37</v>
      </c>
      <c r="T7" s="152" t="s">
        <v>43</v>
      </c>
      <c r="U7" s="152" t="s">
        <v>170</v>
      </c>
      <c r="V7" s="152" t="s">
        <v>45</v>
      </c>
      <c r="W7" s="152" t="s">
        <v>46</v>
      </c>
      <c r="X7" s="38"/>
      <c r="Y7" s="152" t="s">
        <v>48</v>
      </c>
    </row>
    <row r="8" customHeight="1" spans="1:25">
      <c r="A8" s="179">
        <v>1</v>
      </c>
      <c r="B8" s="179">
        <v>2</v>
      </c>
      <c r="C8" s="179">
        <v>3</v>
      </c>
      <c r="D8" s="179">
        <v>4</v>
      </c>
      <c r="E8" s="179">
        <v>5</v>
      </c>
      <c r="F8" s="179">
        <v>6</v>
      </c>
      <c r="G8" s="179">
        <v>7</v>
      </c>
      <c r="H8" s="179">
        <v>8</v>
      </c>
      <c r="I8" s="179">
        <v>9</v>
      </c>
      <c r="J8" s="179">
        <v>10</v>
      </c>
      <c r="K8" s="179">
        <v>11</v>
      </c>
      <c r="L8" s="179">
        <v>12</v>
      </c>
      <c r="M8" s="179">
        <v>13</v>
      </c>
      <c r="N8" s="179">
        <v>14</v>
      </c>
      <c r="O8" s="179">
        <v>15</v>
      </c>
      <c r="P8" s="179">
        <v>16</v>
      </c>
      <c r="Q8" s="179">
        <v>17</v>
      </c>
      <c r="R8" s="179">
        <v>18</v>
      </c>
      <c r="S8" s="179">
        <v>19</v>
      </c>
      <c r="T8" s="179">
        <v>20</v>
      </c>
      <c r="U8" s="179">
        <v>21</v>
      </c>
      <c r="V8" s="179">
        <v>22</v>
      </c>
      <c r="W8" s="179">
        <v>23</v>
      </c>
      <c r="X8" s="179">
        <v>24</v>
      </c>
      <c r="Y8" s="179">
        <v>25</v>
      </c>
    </row>
    <row r="9" ht="21" customHeight="1" spans="1:25">
      <c r="A9" s="71" t="s">
        <v>50</v>
      </c>
      <c r="B9" s="71"/>
      <c r="C9" s="71"/>
      <c r="D9" s="71"/>
      <c r="E9" s="71"/>
      <c r="F9" s="71"/>
      <c r="G9" s="71"/>
      <c r="H9" s="22">
        <v>1173.985721</v>
      </c>
      <c r="I9" s="22">
        <v>1173.985721</v>
      </c>
      <c r="J9" s="22"/>
      <c r="K9" s="22"/>
      <c r="L9" s="22"/>
      <c r="M9" s="22">
        <v>1173.985721</v>
      </c>
      <c r="N9" s="22"/>
      <c r="O9" s="22"/>
      <c r="P9" s="22"/>
      <c r="Q9" s="22"/>
      <c r="R9" s="22"/>
      <c r="S9" s="22"/>
      <c r="T9" s="22"/>
      <c r="U9" s="22"/>
      <c r="V9" s="22"/>
      <c r="W9" s="22"/>
      <c r="X9" s="21"/>
      <c r="Y9" s="22"/>
    </row>
    <row r="10" ht="27.75" customHeight="1" spans="1:25">
      <c r="A10" s="154" t="s">
        <v>172</v>
      </c>
      <c r="B10" s="154" t="s">
        <v>173</v>
      </c>
      <c r="C10" s="154" t="s">
        <v>174</v>
      </c>
      <c r="D10" s="154" t="s">
        <v>99</v>
      </c>
      <c r="E10" s="154" t="s">
        <v>175</v>
      </c>
      <c r="F10" s="154" t="s">
        <v>176</v>
      </c>
      <c r="G10" s="154" t="s">
        <v>177</v>
      </c>
      <c r="H10" s="22">
        <v>181.92</v>
      </c>
      <c r="I10" s="22">
        <v>181.92</v>
      </c>
      <c r="J10" s="22"/>
      <c r="K10" s="22"/>
      <c r="L10" s="22"/>
      <c r="M10" s="22">
        <v>191.92</v>
      </c>
      <c r="N10" s="22"/>
      <c r="O10" s="22"/>
      <c r="P10" s="22"/>
      <c r="Q10" s="22"/>
      <c r="R10" s="22"/>
      <c r="S10" s="22"/>
      <c r="T10" s="22"/>
      <c r="U10" s="22"/>
      <c r="V10" s="22"/>
      <c r="W10" s="22"/>
      <c r="X10" s="21"/>
      <c r="Y10" s="22"/>
    </row>
    <row r="11" ht="27.75" customHeight="1" spans="1:25">
      <c r="A11" s="154" t="s">
        <v>172</v>
      </c>
      <c r="B11" s="154" t="s">
        <v>178</v>
      </c>
      <c r="C11" s="154" t="s">
        <v>179</v>
      </c>
      <c r="D11" s="154" t="s">
        <v>99</v>
      </c>
      <c r="E11" s="154" t="s">
        <v>175</v>
      </c>
      <c r="F11" s="154" t="s">
        <v>176</v>
      </c>
      <c r="G11" s="154" t="s">
        <v>177</v>
      </c>
      <c r="H11" s="22">
        <v>50.55</v>
      </c>
      <c r="I11" s="22">
        <v>50.55</v>
      </c>
      <c r="J11" s="22"/>
      <c r="K11" s="22"/>
      <c r="L11" s="22"/>
      <c r="M11" s="22">
        <v>50.55</v>
      </c>
      <c r="N11" s="22"/>
      <c r="O11" s="22"/>
      <c r="P11" s="22"/>
      <c r="Q11" s="22"/>
      <c r="R11" s="22"/>
      <c r="S11" s="22"/>
      <c r="T11" s="22"/>
      <c r="U11" s="22"/>
      <c r="V11" s="22"/>
      <c r="W11" s="22"/>
      <c r="X11" s="21"/>
      <c r="Y11" s="22"/>
    </row>
    <row r="12" ht="27.75" customHeight="1" spans="1:25">
      <c r="A12" s="154" t="s">
        <v>172</v>
      </c>
      <c r="B12" s="154" t="s">
        <v>173</v>
      </c>
      <c r="C12" s="154" t="s">
        <v>174</v>
      </c>
      <c r="D12" s="154" t="s">
        <v>99</v>
      </c>
      <c r="E12" s="154" t="s">
        <v>175</v>
      </c>
      <c r="F12" s="154" t="s">
        <v>180</v>
      </c>
      <c r="G12" s="154" t="s">
        <v>181</v>
      </c>
      <c r="H12" s="22">
        <v>219.29</v>
      </c>
      <c r="I12" s="22">
        <v>219.29</v>
      </c>
      <c r="J12" s="22"/>
      <c r="K12" s="22"/>
      <c r="L12" s="22"/>
      <c r="M12" s="22">
        <v>219.29</v>
      </c>
      <c r="N12" s="22"/>
      <c r="O12" s="22"/>
      <c r="P12" s="22"/>
      <c r="Q12" s="22"/>
      <c r="R12" s="22"/>
      <c r="S12" s="22"/>
      <c r="T12" s="22"/>
      <c r="U12" s="22"/>
      <c r="V12" s="22"/>
      <c r="W12" s="22"/>
      <c r="X12" s="21"/>
      <c r="Y12" s="22"/>
    </row>
    <row r="13" ht="27.75" customHeight="1" spans="1:25">
      <c r="A13" s="154" t="s">
        <v>172</v>
      </c>
      <c r="B13" s="154" t="s">
        <v>178</v>
      </c>
      <c r="C13" s="154" t="s">
        <v>179</v>
      </c>
      <c r="D13" s="154" t="s">
        <v>99</v>
      </c>
      <c r="E13" s="154" t="s">
        <v>175</v>
      </c>
      <c r="F13" s="154" t="s">
        <v>180</v>
      </c>
      <c r="G13" s="154" t="s">
        <v>181</v>
      </c>
      <c r="H13" s="22">
        <v>3.2</v>
      </c>
      <c r="I13" s="22">
        <v>3.2</v>
      </c>
      <c r="J13" s="22"/>
      <c r="K13" s="22"/>
      <c r="L13" s="22"/>
      <c r="M13" s="22">
        <v>3.2</v>
      </c>
      <c r="N13" s="22"/>
      <c r="O13" s="22"/>
      <c r="P13" s="22"/>
      <c r="Q13" s="22"/>
      <c r="R13" s="22"/>
      <c r="S13" s="22"/>
      <c r="T13" s="22"/>
      <c r="U13" s="22"/>
      <c r="V13" s="22"/>
      <c r="W13" s="22"/>
      <c r="X13" s="21"/>
      <c r="Y13" s="22"/>
    </row>
    <row r="14" ht="27.75" customHeight="1" spans="1:25">
      <c r="A14" s="154" t="s">
        <v>172</v>
      </c>
      <c r="B14" s="154" t="s">
        <v>173</v>
      </c>
      <c r="C14" s="154" t="s">
        <v>174</v>
      </c>
      <c r="D14" s="154" t="s">
        <v>99</v>
      </c>
      <c r="E14" s="154" t="s">
        <v>175</v>
      </c>
      <c r="F14" s="154" t="s">
        <v>182</v>
      </c>
      <c r="G14" s="154" t="s">
        <v>183</v>
      </c>
      <c r="H14" s="22">
        <v>15.16</v>
      </c>
      <c r="I14" s="22">
        <v>15.16</v>
      </c>
      <c r="J14" s="22"/>
      <c r="K14" s="22"/>
      <c r="L14" s="22"/>
      <c r="M14" s="22">
        <v>15.16</v>
      </c>
      <c r="N14" s="22"/>
      <c r="O14" s="22"/>
      <c r="P14" s="22"/>
      <c r="Q14" s="22"/>
      <c r="R14" s="22"/>
      <c r="S14" s="22"/>
      <c r="T14" s="22"/>
      <c r="U14" s="22"/>
      <c r="V14" s="22"/>
      <c r="W14" s="22"/>
      <c r="X14" s="21"/>
      <c r="Y14" s="22"/>
    </row>
    <row r="15" ht="27.75" customHeight="1" spans="1:25">
      <c r="A15" s="154" t="s">
        <v>172</v>
      </c>
      <c r="B15" s="154" t="s">
        <v>178</v>
      </c>
      <c r="C15" s="154" t="s">
        <v>179</v>
      </c>
      <c r="D15" s="154" t="s">
        <v>99</v>
      </c>
      <c r="E15" s="154" t="s">
        <v>175</v>
      </c>
      <c r="F15" s="154" t="s">
        <v>184</v>
      </c>
      <c r="G15" s="154" t="s">
        <v>185</v>
      </c>
      <c r="H15" s="22">
        <v>4.21</v>
      </c>
      <c r="I15" s="22">
        <v>4.21</v>
      </c>
      <c r="J15" s="22"/>
      <c r="K15" s="22"/>
      <c r="L15" s="22"/>
      <c r="M15" s="22">
        <v>4.21</v>
      </c>
      <c r="N15" s="22"/>
      <c r="O15" s="22"/>
      <c r="P15" s="22"/>
      <c r="Q15" s="22"/>
      <c r="R15" s="22"/>
      <c r="S15" s="22"/>
      <c r="T15" s="22"/>
      <c r="U15" s="22"/>
      <c r="V15" s="22"/>
      <c r="W15" s="22"/>
      <c r="X15" s="21"/>
      <c r="Y15" s="22"/>
    </row>
    <row r="16" ht="27.75" customHeight="1" spans="1:25">
      <c r="A16" s="154" t="s">
        <v>172</v>
      </c>
      <c r="B16" s="154" t="s">
        <v>186</v>
      </c>
      <c r="C16" s="154" t="s">
        <v>187</v>
      </c>
      <c r="D16" s="154" t="s">
        <v>99</v>
      </c>
      <c r="E16" s="154" t="s">
        <v>175</v>
      </c>
      <c r="F16" s="154" t="s">
        <v>182</v>
      </c>
      <c r="G16" s="154" t="s">
        <v>183</v>
      </c>
      <c r="H16" s="22">
        <v>108.54</v>
      </c>
      <c r="I16" s="22">
        <v>108.54</v>
      </c>
      <c r="J16" s="22"/>
      <c r="K16" s="22"/>
      <c r="L16" s="22"/>
      <c r="M16" s="22">
        <v>108.54</v>
      </c>
      <c r="N16" s="22"/>
      <c r="O16" s="22"/>
      <c r="P16" s="22"/>
      <c r="Q16" s="22"/>
      <c r="R16" s="22"/>
      <c r="S16" s="22"/>
      <c r="T16" s="22"/>
      <c r="U16" s="22"/>
      <c r="V16" s="22"/>
      <c r="W16" s="22"/>
      <c r="X16" s="21"/>
      <c r="Y16" s="22"/>
    </row>
    <row r="17" ht="27.75" customHeight="1" spans="1:25">
      <c r="A17" s="154" t="s">
        <v>172</v>
      </c>
      <c r="B17" s="154" t="s">
        <v>186</v>
      </c>
      <c r="C17" s="154" t="s">
        <v>187</v>
      </c>
      <c r="D17" s="154" t="s">
        <v>99</v>
      </c>
      <c r="E17" s="154" t="s">
        <v>175</v>
      </c>
      <c r="F17" s="154" t="s">
        <v>182</v>
      </c>
      <c r="G17" s="154" t="s">
        <v>183</v>
      </c>
      <c r="H17" s="22">
        <v>54.27</v>
      </c>
      <c r="I17" s="22">
        <v>54.27</v>
      </c>
      <c r="J17" s="22"/>
      <c r="K17" s="22"/>
      <c r="L17" s="22"/>
      <c r="M17" s="22">
        <v>54.27</v>
      </c>
      <c r="N17" s="22"/>
      <c r="O17" s="22"/>
      <c r="P17" s="22"/>
      <c r="Q17" s="22"/>
      <c r="R17" s="22"/>
      <c r="S17" s="22"/>
      <c r="T17" s="22"/>
      <c r="U17" s="22"/>
      <c r="V17" s="22"/>
      <c r="W17" s="22"/>
      <c r="X17" s="21"/>
      <c r="Y17" s="22"/>
    </row>
    <row r="18" ht="27.75" customHeight="1" spans="1:25">
      <c r="A18" s="154" t="s">
        <v>172</v>
      </c>
      <c r="B18" s="154" t="s">
        <v>188</v>
      </c>
      <c r="C18" s="154" t="s">
        <v>189</v>
      </c>
      <c r="D18" s="154" t="s">
        <v>99</v>
      </c>
      <c r="E18" s="154" t="s">
        <v>175</v>
      </c>
      <c r="F18" s="154" t="s">
        <v>184</v>
      </c>
      <c r="G18" s="154" t="s">
        <v>185</v>
      </c>
      <c r="H18" s="22">
        <v>19.8</v>
      </c>
      <c r="I18" s="22">
        <v>19.8</v>
      </c>
      <c r="J18" s="22"/>
      <c r="K18" s="22"/>
      <c r="L18" s="22"/>
      <c r="M18" s="22">
        <v>19.8</v>
      </c>
      <c r="N18" s="22"/>
      <c r="O18" s="22"/>
      <c r="P18" s="22"/>
      <c r="Q18" s="22"/>
      <c r="R18" s="22"/>
      <c r="S18" s="22"/>
      <c r="T18" s="22"/>
      <c r="U18" s="22"/>
      <c r="V18" s="22"/>
      <c r="W18" s="22"/>
      <c r="X18" s="21"/>
      <c r="Y18" s="22"/>
    </row>
    <row r="19" ht="27.75" customHeight="1" spans="1:25">
      <c r="A19" s="154" t="s">
        <v>172</v>
      </c>
      <c r="B19" s="154" t="s">
        <v>190</v>
      </c>
      <c r="C19" s="154" t="s">
        <v>191</v>
      </c>
      <c r="D19" s="154" t="s">
        <v>99</v>
      </c>
      <c r="E19" s="154" t="s">
        <v>175</v>
      </c>
      <c r="F19" s="154" t="s">
        <v>184</v>
      </c>
      <c r="G19" s="154" t="s">
        <v>185</v>
      </c>
      <c r="H19" s="22">
        <v>14.89</v>
      </c>
      <c r="I19" s="22">
        <v>14.89</v>
      </c>
      <c r="J19" s="22"/>
      <c r="K19" s="22"/>
      <c r="L19" s="22"/>
      <c r="M19" s="22">
        <v>14.89</v>
      </c>
      <c r="N19" s="22"/>
      <c r="O19" s="22"/>
      <c r="P19" s="22"/>
      <c r="Q19" s="22"/>
      <c r="R19" s="22"/>
      <c r="S19" s="22"/>
      <c r="T19" s="22"/>
      <c r="U19" s="22"/>
      <c r="V19" s="22"/>
      <c r="W19" s="22"/>
      <c r="X19" s="21"/>
      <c r="Y19" s="22"/>
    </row>
    <row r="20" ht="27.75" customHeight="1" spans="1:25">
      <c r="A20" s="154" t="s">
        <v>172</v>
      </c>
      <c r="B20" s="154" t="s">
        <v>190</v>
      </c>
      <c r="C20" s="154" t="s">
        <v>191</v>
      </c>
      <c r="D20" s="154" t="s">
        <v>99</v>
      </c>
      <c r="E20" s="154" t="s">
        <v>175</v>
      </c>
      <c r="F20" s="154" t="s">
        <v>184</v>
      </c>
      <c r="G20" s="154" t="s">
        <v>185</v>
      </c>
      <c r="H20" s="22">
        <v>30.46</v>
      </c>
      <c r="I20" s="22">
        <v>30.46</v>
      </c>
      <c r="J20" s="22"/>
      <c r="K20" s="22"/>
      <c r="L20" s="22"/>
      <c r="M20" s="22">
        <v>30.46</v>
      </c>
      <c r="N20" s="22"/>
      <c r="O20" s="22"/>
      <c r="P20" s="22"/>
      <c r="Q20" s="22"/>
      <c r="R20" s="22"/>
      <c r="S20" s="22"/>
      <c r="T20" s="22"/>
      <c r="U20" s="22"/>
      <c r="V20" s="22"/>
      <c r="W20" s="22"/>
      <c r="X20" s="21"/>
      <c r="Y20" s="22"/>
    </row>
    <row r="21" ht="27.75" customHeight="1" spans="1:25">
      <c r="A21" s="154" t="s">
        <v>172</v>
      </c>
      <c r="B21" s="154" t="s">
        <v>192</v>
      </c>
      <c r="C21" s="154" t="s">
        <v>193</v>
      </c>
      <c r="D21" s="154" t="s">
        <v>71</v>
      </c>
      <c r="E21" s="154" t="s">
        <v>194</v>
      </c>
      <c r="F21" s="154" t="s">
        <v>195</v>
      </c>
      <c r="G21" s="154" t="s">
        <v>193</v>
      </c>
      <c r="H21" s="22">
        <v>97.63</v>
      </c>
      <c r="I21" s="22">
        <v>97.63</v>
      </c>
      <c r="J21" s="22"/>
      <c r="K21" s="22"/>
      <c r="L21" s="22"/>
      <c r="M21" s="22">
        <v>97.63</v>
      </c>
      <c r="N21" s="22"/>
      <c r="O21" s="22"/>
      <c r="P21" s="22"/>
      <c r="Q21" s="22"/>
      <c r="R21" s="22"/>
      <c r="S21" s="22"/>
      <c r="T21" s="22"/>
      <c r="U21" s="22"/>
      <c r="V21" s="22"/>
      <c r="W21" s="22"/>
      <c r="X21" s="21"/>
      <c r="Y21" s="22"/>
    </row>
    <row r="22" ht="27.75" customHeight="1" spans="1:25">
      <c r="A22" s="154" t="s">
        <v>172</v>
      </c>
      <c r="B22" s="154" t="s">
        <v>196</v>
      </c>
      <c r="C22" s="154" t="s">
        <v>197</v>
      </c>
      <c r="D22" s="154" t="s">
        <v>87</v>
      </c>
      <c r="E22" s="154" t="s">
        <v>198</v>
      </c>
      <c r="F22" s="154" t="s">
        <v>199</v>
      </c>
      <c r="G22" s="154" t="s">
        <v>200</v>
      </c>
      <c r="H22" s="22">
        <v>33.12</v>
      </c>
      <c r="I22" s="22">
        <v>33.12</v>
      </c>
      <c r="J22" s="22"/>
      <c r="K22" s="22"/>
      <c r="L22" s="22"/>
      <c r="M22" s="22">
        <v>33.12</v>
      </c>
      <c r="N22" s="22"/>
      <c r="O22" s="22"/>
      <c r="P22" s="22"/>
      <c r="Q22" s="22"/>
      <c r="R22" s="22"/>
      <c r="S22" s="22"/>
      <c r="T22" s="22"/>
      <c r="U22" s="22"/>
      <c r="V22" s="22"/>
      <c r="W22" s="22"/>
      <c r="X22" s="21"/>
      <c r="Y22" s="22"/>
    </row>
    <row r="23" ht="27.75" customHeight="1" spans="1:25">
      <c r="A23" s="154" t="s">
        <v>172</v>
      </c>
      <c r="B23" s="154" t="s">
        <v>196</v>
      </c>
      <c r="C23" s="154" t="s">
        <v>197</v>
      </c>
      <c r="D23" s="154" t="s">
        <v>89</v>
      </c>
      <c r="E23" s="154" t="s">
        <v>201</v>
      </c>
      <c r="F23" s="154" t="s">
        <v>199</v>
      </c>
      <c r="G23" s="154" t="s">
        <v>200</v>
      </c>
      <c r="H23" s="22">
        <v>9.3</v>
      </c>
      <c r="I23" s="22">
        <v>9.3</v>
      </c>
      <c r="J23" s="22"/>
      <c r="K23" s="22"/>
      <c r="L23" s="22"/>
      <c r="M23" s="22">
        <v>9.3</v>
      </c>
      <c r="N23" s="22"/>
      <c r="O23" s="22"/>
      <c r="P23" s="22"/>
      <c r="Q23" s="22"/>
      <c r="R23" s="22"/>
      <c r="S23" s="22"/>
      <c r="T23" s="22"/>
      <c r="U23" s="22"/>
      <c r="V23" s="22"/>
      <c r="W23" s="22"/>
      <c r="X23" s="21"/>
      <c r="Y23" s="22"/>
    </row>
    <row r="24" ht="27.75" customHeight="1" spans="1:25">
      <c r="A24" s="154" t="s">
        <v>172</v>
      </c>
      <c r="B24" s="154" t="s">
        <v>196</v>
      </c>
      <c r="C24" s="154" t="s">
        <v>197</v>
      </c>
      <c r="D24" s="154" t="s">
        <v>91</v>
      </c>
      <c r="E24" s="154" t="s">
        <v>202</v>
      </c>
      <c r="F24" s="154" t="s">
        <v>203</v>
      </c>
      <c r="G24" s="154" t="s">
        <v>204</v>
      </c>
      <c r="H24" s="22">
        <v>27.44</v>
      </c>
      <c r="I24" s="22">
        <v>27.44</v>
      </c>
      <c r="J24" s="22"/>
      <c r="K24" s="22"/>
      <c r="L24" s="22"/>
      <c r="M24" s="22">
        <v>27.44</v>
      </c>
      <c r="N24" s="22"/>
      <c r="O24" s="22"/>
      <c r="P24" s="22"/>
      <c r="Q24" s="22"/>
      <c r="R24" s="22"/>
      <c r="S24" s="22"/>
      <c r="T24" s="22"/>
      <c r="U24" s="22"/>
      <c r="V24" s="22"/>
      <c r="W24" s="22"/>
      <c r="X24" s="21"/>
      <c r="Y24" s="22"/>
    </row>
    <row r="25" ht="27.75" customHeight="1" spans="1:25">
      <c r="A25" s="154" t="s">
        <v>172</v>
      </c>
      <c r="B25" s="154" t="s">
        <v>196</v>
      </c>
      <c r="C25" s="154" t="s">
        <v>197</v>
      </c>
      <c r="D25" s="154" t="s">
        <v>93</v>
      </c>
      <c r="E25" s="154" t="s">
        <v>205</v>
      </c>
      <c r="F25" s="154" t="s">
        <v>206</v>
      </c>
      <c r="G25" s="154" t="s">
        <v>207</v>
      </c>
      <c r="H25" s="22">
        <v>2.89</v>
      </c>
      <c r="I25" s="22">
        <v>2.89</v>
      </c>
      <c r="J25" s="22"/>
      <c r="K25" s="22"/>
      <c r="L25" s="22"/>
      <c r="M25" s="22">
        <v>2.89</v>
      </c>
      <c r="N25" s="22"/>
      <c r="O25" s="22"/>
      <c r="P25" s="22"/>
      <c r="Q25" s="22"/>
      <c r="R25" s="22"/>
      <c r="S25" s="22"/>
      <c r="T25" s="22"/>
      <c r="U25" s="22"/>
      <c r="V25" s="22"/>
      <c r="W25" s="22"/>
      <c r="X25" s="21"/>
      <c r="Y25" s="22"/>
    </row>
    <row r="26" ht="27.75" customHeight="1" spans="1:25">
      <c r="A26" s="154" t="s">
        <v>172</v>
      </c>
      <c r="B26" s="154" t="s">
        <v>196</v>
      </c>
      <c r="C26" s="154" t="s">
        <v>197</v>
      </c>
      <c r="D26" s="154" t="s">
        <v>93</v>
      </c>
      <c r="E26" s="154" t="s">
        <v>205</v>
      </c>
      <c r="F26" s="154" t="s">
        <v>206</v>
      </c>
      <c r="G26" s="154" t="s">
        <v>207</v>
      </c>
      <c r="H26" s="22">
        <v>0.42</v>
      </c>
      <c r="I26" s="22">
        <v>0.42</v>
      </c>
      <c r="J26" s="22"/>
      <c r="K26" s="22"/>
      <c r="L26" s="22"/>
      <c r="M26" s="22">
        <v>0.42</v>
      </c>
      <c r="N26" s="22"/>
      <c r="O26" s="22"/>
      <c r="P26" s="22"/>
      <c r="Q26" s="22"/>
      <c r="R26" s="22"/>
      <c r="S26" s="22"/>
      <c r="T26" s="22"/>
      <c r="U26" s="22"/>
      <c r="V26" s="22"/>
      <c r="W26" s="22"/>
      <c r="X26" s="21"/>
      <c r="Y26" s="22"/>
    </row>
    <row r="27" ht="27.75" customHeight="1" spans="1:25">
      <c r="A27" s="154" t="s">
        <v>172</v>
      </c>
      <c r="B27" s="154" t="s">
        <v>208</v>
      </c>
      <c r="C27" s="154" t="s">
        <v>209</v>
      </c>
      <c r="D27" s="154" t="s">
        <v>81</v>
      </c>
      <c r="E27" s="154" t="s">
        <v>210</v>
      </c>
      <c r="F27" s="154" t="s">
        <v>206</v>
      </c>
      <c r="G27" s="154" t="s">
        <v>207</v>
      </c>
      <c r="H27" s="22">
        <v>0.72</v>
      </c>
      <c r="I27" s="22">
        <v>0.72</v>
      </c>
      <c r="J27" s="22"/>
      <c r="K27" s="22"/>
      <c r="L27" s="22"/>
      <c r="M27" s="22">
        <v>0.72</v>
      </c>
      <c r="N27" s="22"/>
      <c r="O27" s="22"/>
      <c r="P27" s="22"/>
      <c r="Q27" s="22"/>
      <c r="R27" s="22"/>
      <c r="S27" s="22"/>
      <c r="T27" s="22"/>
      <c r="U27" s="22"/>
      <c r="V27" s="22"/>
      <c r="W27" s="22"/>
      <c r="X27" s="21"/>
      <c r="Y27" s="22"/>
    </row>
    <row r="28" ht="27.75" customHeight="1" spans="1:25">
      <c r="A28" s="154" t="s">
        <v>172</v>
      </c>
      <c r="B28" s="154" t="s">
        <v>211</v>
      </c>
      <c r="C28" s="154" t="s">
        <v>212</v>
      </c>
      <c r="D28" s="154" t="s">
        <v>111</v>
      </c>
      <c r="E28" s="154" t="s">
        <v>212</v>
      </c>
      <c r="F28" s="154" t="s">
        <v>213</v>
      </c>
      <c r="G28" s="154" t="s">
        <v>212</v>
      </c>
      <c r="H28" s="22">
        <v>76.09</v>
      </c>
      <c r="I28" s="22">
        <v>76.09</v>
      </c>
      <c r="J28" s="22"/>
      <c r="K28" s="22"/>
      <c r="L28" s="22"/>
      <c r="M28" s="22">
        <v>76.09</v>
      </c>
      <c r="N28" s="22"/>
      <c r="O28" s="22"/>
      <c r="P28" s="22"/>
      <c r="Q28" s="22"/>
      <c r="R28" s="22"/>
      <c r="S28" s="22"/>
      <c r="T28" s="22"/>
      <c r="U28" s="22"/>
      <c r="V28" s="22"/>
      <c r="W28" s="22"/>
      <c r="X28" s="21"/>
      <c r="Y28" s="22"/>
    </row>
    <row r="29" ht="27.75" customHeight="1" spans="1:25">
      <c r="A29" s="154" t="s">
        <v>172</v>
      </c>
      <c r="B29" s="154" t="s">
        <v>214</v>
      </c>
      <c r="C29" s="154" t="s">
        <v>215</v>
      </c>
      <c r="D29" s="154" t="s">
        <v>99</v>
      </c>
      <c r="E29" s="154" t="s">
        <v>175</v>
      </c>
      <c r="F29" s="154" t="s">
        <v>216</v>
      </c>
      <c r="G29" s="154" t="s">
        <v>215</v>
      </c>
      <c r="H29" s="22">
        <v>5.66</v>
      </c>
      <c r="I29" s="22">
        <v>5.66</v>
      </c>
      <c r="J29" s="22"/>
      <c r="K29" s="22"/>
      <c r="L29" s="22"/>
      <c r="M29" s="22">
        <v>5.66</v>
      </c>
      <c r="N29" s="22"/>
      <c r="O29" s="22"/>
      <c r="P29" s="22"/>
      <c r="Q29" s="22"/>
      <c r="R29" s="22"/>
      <c r="S29" s="22"/>
      <c r="T29" s="22"/>
      <c r="U29" s="22"/>
      <c r="V29" s="22"/>
      <c r="W29" s="22"/>
      <c r="X29" s="21"/>
      <c r="Y29" s="22"/>
    </row>
    <row r="30" ht="27.75" customHeight="1" spans="1:25">
      <c r="A30" s="154" t="s">
        <v>172</v>
      </c>
      <c r="B30" s="154" t="s">
        <v>217</v>
      </c>
      <c r="C30" s="154" t="s">
        <v>218</v>
      </c>
      <c r="D30" s="154" t="s">
        <v>99</v>
      </c>
      <c r="E30" s="154" t="s">
        <v>175</v>
      </c>
      <c r="F30" s="154" t="s">
        <v>219</v>
      </c>
      <c r="G30" s="154" t="s">
        <v>218</v>
      </c>
      <c r="H30" s="22">
        <v>1.79</v>
      </c>
      <c r="I30" s="22">
        <v>1.79</v>
      </c>
      <c r="J30" s="22"/>
      <c r="K30" s="22"/>
      <c r="L30" s="22"/>
      <c r="M30" s="22">
        <v>1.79</v>
      </c>
      <c r="N30" s="22"/>
      <c r="O30" s="22"/>
      <c r="P30" s="22"/>
      <c r="Q30" s="22"/>
      <c r="R30" s="22"/>
      <c r="S30" s="22"/>
      <c r="T30" s="22"/>
      <c r="U30" s="22"/>
      <c r="V30" s="22"/>
      <c r="W30" s="22"/>
      <c r="X30" s="21"/>
      <c r="Y30" s="22"/>
    </row>
    <row r="31" ht="27.75" customHeight="1" spans="1:25">
      <c r="A31" s="154" t="s">
        <v>172</v>
      </c>
      <c r="B31" s="154" t="s">
        <v>220</v>
      </c>
      <c r="C31" s="154" t="s">
        <v>221</v>
      </c>
      <c r="D31" s="154" t="s">
        <v>99</v>
      </c>
      <c r="E31" s="154" t="s">
        <v>175</v>
      </c>
      <c r="F31" s="154" t="s">
        <v>222</v>
      </c>
      <c r="G31" s="154" t="s">
        <v>223</v>
      </c>
      <c r="H31" s="22">
        <v>9</v>
      </c>
      <c r="I31" s="22">
        <v>9</v>
      </c>
      <c r="J31" s="22"/>
      <c r="K31" s="22"/>
      <c r="L31" s="22"/>
      <c r="M31" s="22">
        <v>9</v>
      </c>
      <c r="N31" s="22"/>
      <c r="O31" s="22"/>
      <c r="P31" s="22"/>
      <c r="Q31" s="22"/>
      <c r="R31" s="22"/>
      <c r="S31" s="22"/>
      <c r="T31" s="22"/>
      <c r="U31" s="22"/>
      <c r="V31" s="22"/>
      <c r="W31" s="22"/>
      <c r="X31" s="21"/>
      <c r="Y31" s="22"/>
    </row>
    <row r="32" ht="27.75" customHeight="1" spans="1:25">
      <c r="A32" s="154" t="s">
        <v>172</v>
      </c>
      <c r="B32" s="154" t="s">
        <v>224</v>
      </c>
      <c r="C32" s="154" t="s">
        <v>225</v>
      </c>
      <c r="D32" s="154" t="s">
        <v>99</v>
      </c>
      <c r="E32" s="154" t="s">
        <v>175</v>
      </c>
      <c r="F32" s="154" t="s">
        <v>226</v>
      </c>
      <c r="G32" s="154" t="s">
        <v>227</v>
      </c>
      <c r="H32" s="22">
        <v>8.16</v>
      </c>
      <c r="I32" s="22">
        <v>8.16</v>
      </c>
      <c r="J32" s="22"/>
      <c r="K32" s="22"/>
      <c r="L32" s="22"/>
      <c r="M32" s="22">
        <v>8.16</v>
      </c>
      <c r="N32" s="22"/>
      <c r="O32" s="22"/>
      <c r="P32" s="22"/>
      <c r="Q32" s="22"/>
      <c r="R32" s="22"/>
      <c r="S32" s="22"/>
      <c r="T32" s="22"/>
      <c r="U32" s="22"/>
      <c r="V32" s="22"/>
      <c r="W32" s="22"/>
      <c r="X32" s="21"/>
      <c r="Y32" s="22"/>
    </row>
    <row r="33" ht="27.75" customHeight="1" spans="1:25">
      <c r="A33" s="154" t="s">
        <v>172</v>
      </c>
      <c r="B33" s="154" t="s">
        <v>224</v>
      </c>
      <c r="C33" s="154" t="s">
        <v>225</v>
      </c>
      <c r="D33" s="154" t="s">
        <v>99</v>
      </c>
      <c r="E33" s="154" t="s">
        <v>175</v>
      </c>
      <c r="F33" s="154" t="s">
        <v>228</v>
      </c>
      <c r="G33" s="154" t="s">
        <v>229</v>
      </c>
      <c r="H33" s="22">
        <v>1.5</v>
      </c>
      <c r="I33" s="22">
        <v>1.5</v>
      </c>
      <c r="J33" s="22"/>
      <c r="K33" s="22"/>
      <c r="L33" s="22"/>
      <c r="M33" s="22">
        <v>1.5</v>
      </c>
      <c r="N33" s="22"/>
      <c r="O33" s="22"/>
      <c r="P33" s="22"/>
      <c r="Q33" s="22"/>
      <c r="R33" s="22"/>
      <c r="S33" s="22"/>
      <c r="T33" s="22"/>
      <c r="U33" s="22"/>
      <c r="V33" s="22"/>
      <c r="W33" s="22"/>
      <c r="X33" s="21"/>
      <c r="Y33" s="22"/>
    </row>
    <row r="34" ht="27.75" customHeight="1" spans="1:25">
      <c r="A34" s="154" t="s">
        <v>172</v>
      </c>
      <c r="B34" s="154" t="s">
        <v>224</v>
      </c>
      <c r="C34" s="154" t="s">
        <v>225</v>
      </c>
      <c r="D34" s="154" t="s">
        <v>99</v>
      </c>
      <c r="E34" s="154" t="s">
        <v>175</v>
      </c>
      <c r="F34" s="154" t="s">
        <v>230</v>
      </c>
      <c r="G34" s="154" t="s">
        <v>231</v>
      </c>
      <c r="H34" s="22">
        <v>2.5</v>
      </c>
      <c r="I34" s="22">
        <v>2.5</v>
      </c>
      <c r="J34" s="22"/>
      <c r="K34" s="22"/>
      <c r="L34" s="22"/>
      <c r="M34" s="22">
        <v>2.5</v>
      </c>
      <c r="N34" s="22"/>
      <c r="O34" s="22"/>
      <c r="P34" s="22"/>
      <c r="Q34" s="22"/>
      <c r="R34" s="22"/>
      <c r="S34" s="22"/>
      <c r="T34" s="22"/>
      <c r="U34" s="22"/>
      <c r="V34" s="22"/>
      <c r="W34" s="22"/>
      <c r="X34" s="21"/>
      <c r="Y34" s="22"/>
    </row>
    <row r="35" ht="27.75" customHeight="1" spans="1:25">
      <c r="A35" s="154" t="s">
        <v>172</v>
      </c>
      <c r="B35" s="154" t="s">
        <v>224</v>
      </c>
      <c r="C35" s="154" t="s">
        <v>225</v>
      </c>
      <c r="D35" s="154" t="s">
        <v>99</v>
      </c>
      <c r="E35" s="154" t="s">
        <v>175</v>
      </c>
      <c r="F35" s="154" t="s">
        <v>232</v>
      </c>
      <c r="G35" s="154" t="s">
        <v>233</v>
      </c>
      <c r="H35" s="22">
        <v>4.5</v>
      </c>
      <c r="I35" s="22">
        <v>4.5</v>
      </c>
      <c r="J35" s="22"/>
      <c r="K35" s="22"/>
      <c r="L35" s="22"/>
      <c r="M35" s="22">
        <v>4.5</v>
      </c>
      <c r="N35" s="22"/>
      <c r="O35" s="22"/>
      <c r="P35" s="22"/>
      <c r="Q35" s="22"/>
      <c r="R35" s="22"/>
      <c r="S35" s="22"/>
      <c r="T35" s="22"/>
      <c r="U35" s="22"/>
      <c r="V35" s="22"/>
      <c r="W35" s="22"/>
      <c r="X35" s="21"/>
      <c r="Y35" s="22"/>
    </row>
    <row r="36" ht="27.75" customHeight="1" spans="1:25">
      <c r="A36" s="154" t="s">
        <v>172</v>
      </c>
      <c r="B36" s="154" t="s">
        <v>224</v>
      </c>
      <c r="C36" s="154" t="s">
        <v>225</v>
      </c>
      <c r="D36" s="154" t="s">
        <v>99</v>
      </c>
      <c r="E36" s="154" t="s">
        <v>175</v>
      </c>
      <c r="F36" s="154" t="s">
        <v>234</v>
      </c>
      <c r="G36" s="154" t="s">
        <v>235</v>
      </c>
      <c r="H36" s="22">
        <v>0.5</v>
      </c>
      <c r="I36" s="22">
        <v>0.5</v>
      </c>
      <c r="J36" s="22"/>
      <c r="K36" s="22"/>
      <c r="L36" s="22"/>
      <c r="M36" s="22">
        <v>0.5</v>
      </c>
      <c r="N36" s="22"/>
      <c r="O36" s="22"/>
      <c r="P36" s="22"/>
      <c r="Q36" s="22"/>
      <c r="R36" s="22"/>
      <c r="S36" s="22"/>
      <c r="T36" s="22"/>
      <c r="U36" s="22"/>
      <c r="V36" s="22"/>
      <c r="W36" s="22"/>
      <c r="X36" s="21"/>
      <c r="Y36" s="22"/>
    </row>
    <row r="37" ht="27.75" customHeight="1" spans="1:25">
      <c r="A37" s="154" t="s">
        <v>172</v>
      </c>
      <c r="B37" s="154" t="s">
        <v>236</v>
      </c>
      <c r="C37" s="154" t="s">
        <v>149</v>
      </c>
      <c r="D37" s="154" t="s">
        <v>99</v>
      </c>
      <c r="E37" s="154" t="s">
        <v>175</v>
      </c>
      <c r="F37" s="154" t="s">
        <v>237</v>
      </c>
      <c r="G37" s="154" t="s">
        <v>149</v>
      </c>
      <c r="H37" s="22">
        <v>2.8</v>
      </c>
      <c r="I37" s="22">
        <v>2.8</v>
      </c>
      <c r="J37" s="22"/>
      <c r="K37" s="22"/>
      <c r="L37" s="22"/>
      <c r="M37" s="22">
        <v>2.8</v>
      </c>
      <c r="N37" s="22"/>
      <c r="O37" s="22"/>
      <c r="P37" s="22"/>
      <c r="Q37" s="22"/>
      <c r="R37" s="22"/>
      <c r="S37" s="22"/>
      <c r="T37" s="22"/>
      <c r="U37" s="22"/>
      <c r="V37" s="22"/>
      <c r="W37" s="22"/>
      <c r="X37" s="21"/>
      <c r="Y37" s="22"/>
    </row>
    <row r="38" ht="27.75" customHeight="1" spans="1:25">
      <c r="A38" s="154" t="s">
        <v>172</v>
      </c>
      <c r="B38" s="154" t="s">
        <v>224</v>
      </c>
      <c r="C38" s="154" t="s">
        <v>225</v>
      </c>
      <c r="D38" s="154" t="s">
        <v>99</v>
      </c>
      <c r="E38" s="154" t="s">
        <v>175</v>
      </c>
      <c r="F38" s="154" t="s">
        <v>238</v>
      </c>
      <c r="G38" s="154" t="s">
        <v>239</v>
      </c>
      <c r="H38" s="22">
        <v>5</v>
      </c>
      <c r="I38" s="22">
        <v>5</v>
      </c>
      <c r="J38" s="22"/>
      <c r="K38" s="22"/>
      <c r="L38" s="22"/>
      <c r="M38" s="22">
        <v>5</v>
      </c>
      <c r="N38" s="22"/>
      <c r="O38" s="22"/>
      <c r="P38" s="22"/>
      <c r="Q38" s="22"/>
      <c r="R38" s="22"/>
      <c r="S38" s="22"/>
      <c r="T38" s="22"/>
      <c r="U38" s="22"/>
      <c r="V38" s="22"/>
      <c r="W38" s="22"/>
      <c r="X38" s="21"/>
      <c r="Y38" s="22"/>
    </row>
    <row r="39" ht="27.75" customHeight="1" spans="1:25">
      <c r="A39" s="154" t="s">
        <v>172</v>
      </c>
      <c r="B39" s="154" t="s">
        <v>224</v>
      </c>
      <c r="C39" s="154" t="s">
        <v>225</v>
      </c>
      <c r="D39" s="154" t="s">
        <v>99</v>
      </c>
      <c r="E39" s="154" t="s">
        <v>175</v>
      </c>
      <c r="F39" s="154" t="s">
        <v>240</v>
      </c>
      <c r="G39" s="154" t="s">
        <v>241</v>
      </c>
      <c r="H39" s="22">
        <v>3</v>
      </c>
      <c r="I39" s="22">
        <v>3</v>
      </c>
      <c r="J39" s="22"/>
      <c r="K39" s="22"/>
      <c r="L39" s="22"/>
      <c r="M39" s="22">
        <v>3</v>
      </c>
      <c r="N39" s="22"/>
      <c r="O39" s="22"/>
      <c r="P39" s="22"/>
      <c r="Q39" s="22"/>
      <c r="R39" s="22"/>
      <c r="S39" s="22"/>
      <c r="T39" s="22"/>
      <c r="U39" s="22"/>
      <c r="V39" s="22"/>
      <c r="W39" s="22"/>
      <c r="X39" s="21"/>
      <c r="Y39" s="22"/>
    </row>
    <row r="40" ht="27.75" customHeight="1" spans="1:25">
      <c r="A40" s="154" t="s">
        <v>172</v>
      </c>
      <c r="B40" s="154" t="s">
        <v>242</v>
      </c>
      <c r="C40" s="154" t="s">
        <v>243</v>
      </c>
      <c r="D40" s="154" t="s">
        <v>99</v>
      </c>
      <c r="E40" s="154" t="s">
        <v>175</v>
      </c>
      <c r="F40" s="154" t="s">
        <v>222</v>
      </c>
      <c r="G40" s="154" t="s">
        <v>223</v>
      </c>
      <c r="H40" s="22">
        <v>12</v>
      </c>
      <c r="I40" s="22">
        <v>12</v>
      </c>
      <c r="J40" s="22"/>
      <c r="K40" s="22"/>
      <c r="L40" s="22"/>
      <c r="M40" s="22">
        <v>12</v>
      </c>
      <c r="N40" s="22"/>
      <c r="O40" s="22"/>
      <c r="P40" s="22"/>
      <c r="Q40" s="22"/>
      <c r="R40" s="22"/>
      <c r="S40" s="22"/>
      <c r="T40" s="22"/>
      <c r="U40" s="22"/>
      <c r="V40" s="22"/>
      <c r="W40" s="22"/>
      <c r="X40" s="21"/>
      <c r="Y40" s="22"/>
    </row>
    <row r="41" ht="27.75" customHeight="1" spans="1:25">
      <c r="A41" s="154" t="s">
        <v>172</v>
      </c>
      <c r="B41" s="154" t="s">
        <v>244</v>
      </c>
      <c r="C41" s="154" t="s">
        <v>245</v>
      </c>
      <c r="D41" s="154" t="s">
        <v>99</v>
      </c>
      <c r="E41" s="154" t="s">
        <v>175</v>
      </c>
      <c r="F41" s="154" t="s">
        <v>246</v>
      </c>
      <c r="G41" s="154" t="s">
        <v>247</v>
      </c>
      <c r="H41" s="22">
        <v>5</v>
      </c>
      <c r="I41" s="22">
        <v>5</v>
      </c>
      <c r="J41" s="22"/>
      <c r="K41" s="22"/>
      <c r="L41" s="22"/>
      <c r="M41" s="22">
        <v>5</v>
      </c>
      <c r="N41" s="22"/>
      <c r="O41" s="22"/>
      <c r="P41" s="22"/>
      <c r="Q41" s="22"/>
      <c r="R41" s="22"/>
      <c r="S41" s="22"/>
      <c r="T41" s="22"/>
      <c r="U41" s="22"/>
      <c r="V41" s="22"/>
      <c r="W41" s="22"/>
      <c r="X41" s="21"/>
      <c r="Y41" s="22"/>
    </row>
    <row r="42" ht="27.75" customHeight="1" spans="1:25">
      <c r="A42" s="154" t="s">
        <v>172</v>
      </c>
      <c r="B42" s="154" t="s">
        <v>248</v>
      </c>
      <c r="C42" s="154" t="s">
        <v>249</v>
      </c>
      <c r="D42" s="154" t="s">
        <v>99</v>
      </c>
      <c r="E42" s="154" t="s">
        <v>175</v>
      </c>
      <c r="F42" s="154" t="s">
        <v>206</v>
      </c>
      <c r="G42" s="154" t="s">
        <v>207</v>
      </c>
      <c r="H42" s="22">
        <v>2.5</v>
      </c>
      <c r="I42" s="22">
        <v>2.5</v>
      </c>
      <c r="J42" s="22"/>
      <c r="K42" s="22"/>
      <c r="L42" s="22"/>
      <c r="M42" s="22">
        <v>2.5</v>
      </c>
      <c r="N42" s="22"/>
      <c r="O42" s="22"/>
      <c r="P42" s="22"/>
      <c r="Q42" s="22"/>
      <c r="R42" s="22"/>
      <c r="S42" s="22"/>
      <c r="T42" s="22"/>
      <c r="U42" s="22"/>
      <c r="V42" s="22"/>
      <c r="W42" s="22"/>
      <c r="X42" s="21"/>
      <c r="Y42" s="22"/>
    </row>
    <row r="43" ht="27.75" customHeight="1" spans="1:25">
      <c r="A43" s="154" t="s">
        <v>172</v>
      </c>
      <c r="B43" s="154" t="s">
        <v>224</v>
      </c>
      <c r="C43" s="154" t="s">
        <v>225</v>
      </c>
      <c r="D43" s="154" t="s">
        <v>99</v>
      </c>
      <c r="E43" s="154" t="s">
        <v>175</v>
      </c>
      <c r="F43" s="154" t="s">
        <v>250</v>
      </c>
      <c r="G43" s="154" t="s">
        <v>251</v>
      </c>
      <c r="H43" s="22">
        <v>3</v>
      </c>
      <c r="I43" s="22">
        <v>3</v>
      </c>
      <c r="J43" s="22"/>
      <c r="K43" s="22"/>
      <c r="L43" s="22"/>
      <c r="M43" s="22">
        <v>3</v>
      </c>
      <c r="N43" s="22"/>
      <c r="O43" s="22"/>
      <c r="P43" s="22"/>
      <c r="Q43" s="22"/>
      <c r="R43" s="22"/>
      <c r="S43" s="22"/>
      <c r="T43" s="22"/>
      <c r="U43" s="22"/>
      <c r="V43" s="22"/>
      <c r="W43" s="22"/>
      <c r="X43" s="21"/>
      <c r="Y43" s="22"/>
    </row>
    <row r="44" ht="27.75" customHeight="1" spans="1:25">
      <c r="A44" s="154" t="s">
        <v>172</v>
      </c>
      <c r="B44" s="154" t="s">
        <v>224</v>
      </c>
      <c r="C44" s="154" t="s">
        <v>225</v>
      </c>
      <c r="D44" s="154" t="s">
        <v>99</v>
      </c>
      <c r="E44" s="154" t="s">
        <v>175</v>
      </c>
      <c r="F44" s="154" t="s">
        <v>252</v>
      </c>
      <c r="G44" s="154" t="s">
        <v>253</v>
      </c>
      <c r="H44" s="22">
        <v>5</v>
      </c>
      <c r="I44" s="22">
        <v>5</v>
      </c>
      <c r="J44" s="22"/>
      <c r="K44" s="22"/>
      <c r="L44" s="22"/>
      <c r="M44" s="22">
        <v>5</v>
      </c>
      <c r="N44" s="22"/>
      <c r="O44" s="22"/>
      <c r="P44" s="22"/>
      <c r="Q44" s="22"/>
      <c r="R44" s="22"/>
      <c r="S44" s="22"/>
      <c r="T44" s="22"/>
      <c r="U44" s="22"/>
      <c r="V44" s="22"/>
      <c r="W44" s="22"/>
      <c r="X44" s="21"/>
      <c r="Y44" s="22"/>
    </row>
    <row r="45" ht="27.75" customHeight="1" spans="1:25">
      <c r="A45" s="154" t="s">
        <v>172</v>
      </c>
      <c r="B45" s="154" t="s">
        <v>224</v>
      </c>
      <c r="C45" s="154" t="s">
        <v>225</v>
      </c>
      <c r="D45" s="154" t="s">
        <v>99</v>
      </c>
      <c r="E45" s="154" t="s">
        <v>175</v>
      </c>
      <c r="F45" s="154" t="s">
        <v>254</v>
      </c>
      <c r="G45" s="154" t="s">
        <v>255</v>
      </c>
      <c r="H45" s="22">
        <v>1</v>
      </c>
      <c r="I45" s="22">
        <v>1</v>
      </c>
      <c r="J45" s="22"/>
      <c r="K45" s="22"/>
      <c r="L45" s="22"/>
      <c r="M45" s="22">
        <v>1</v>
      </c>
      <c r="N45" s="22"/>
      <c r="O45" s="22"/>
      <c r="P45" s="22"/>
      <c r="Q45" s="22"/>
      <c r="R45" s="22"/>
      <c r="S45" s="22"/>
      <c r="T45" s="22"/>
      <c r="U45" s="22"/>
      <c r="V45" s="22"/>
      <c r="W45" s="22"/>
      <c r="X45" s="21"/>
      <c r="Y45" s="22"/>
    </row>
    <row r="46" ht="27.75" customHeight="1" spans="1:25">
      <c r="A46" s="154" t="s">
        <v>172</v>
      </c>
      <c r="B46" s="154" t="s">
        <v>256</v>
      </c>
      <c r="C46" s="154" t="s">
        <v>257</v>
      </c>
      <c r="D46" s="154" t="s">
        <v>99</v>
      </c>
      <c r="E46" s="154" t="s">
        <v>175</v>
      </c>
      <c r="F46" s="154" t="s">
        <v>246</v>
      </c>
      <c r="G46" s="154" t="s">
        <v>247</v>
      </c>
      <c r="H46" s="22">
        <v>4.16</v>
      </c>
      <c r="I46" s="22">
        <v>4.16</v>
      </c>
      <c r="J46" s="22"/>
      <c r="K46" s="22"/>
      <c r="L46" s="22"/>
      <c r="M46" s="22">
        <v>4.16</v>
      </c>
      <c r="N46" s="22"/>
      <c r="O46" s="22"/>
      <c r="P46" s="22"/>
      <c r="Q46" s="22"/>
      <c r="R46" s="22"/>
      <c r="S46" s="22"/>
      <c r="T46" s="22"/>
      <c r="U46" s="22"/>
      <c r="V46" s="22"/>
      <c r="W46" s="22"/>
      <c r="X46" s="21"/>
      <c r="Y46" s="22"/>
    </row>
    <row r="47" ht="27.75" customHeight="1" spans="1:25">
      <c r="A47" s="154" t="s">
        <v>172</v>
      </c>
      <c r="B47" s="154" t="s">
        <v>258</v>
      </c>
      <c r="C47" s="154" t="s">
        <v>259</v>
      </c>
      <c r="D47" s="154" t="s">
        <v>99</v>
      </c>
      <c r="E47" s="154" t="s">
        <v>175</v>
      </c>
      <c r="F47" s="154" t="s">
        <v>246</v>
      </c>
      <c r="G47" s="154" t="s">
        <v>247</v>
      </c>
      <c r="H47" s="22">
        <v>41.64</v>
      </c>
      <c r="I47" s="22">
        <v>41.64</v>
      </c>
      <c r="J47" s="22"/>
      <c r="K47" s="22"/>
      <c r="L47" s="22"/>
      <c r="M47" s="22">
        <v>41.64</v>
      </c>
      <c r="N47" s="22"/>
      <c r="O47" s="22"/>
      <c r="P47" s="22"/>
      <c r="Q47" s="22"/>
      <c r="R47" s="22"/>
      <c r="S47" s="22"/>
      <c r="T47" s="22"/>
      <c r="U47" s="22"/>
      <c r="V47" s="22"/>
      <c r="W47" s="22"/>
      <c r="X47" s="21"/>
      <c r="Y47" s="22"/>
    </row>
    <row r="48" ht="27.75" customHeight="1" spans="1:25">
      <c r="A48" s="154" t="s">
        <v>172</v>
      </c>
      <c r="B48" s="154" t="s">
        <v>260</v>
      </c>
      <c r="C48" s="154" t="s">
        <v>261</v>
      </c>
      <c r="D48" s="154" t="s">
        <v>69</v>
      </c>
      <c r="E48" s="154" t="s">
        <v>262</v>
      </c>
      <c r="F48" s="154" t="s">
        <v>263</v>
      </c>
      <c r="G48" s="154" t="s">
        <v>264</v>
      </c>
      <c r="H48" s="22">
        <v>2.16</v>
      </c>
      <c r="I48" s="22">
        <v>2.16</v>
      </c>
      <c r="J48" s="22"/>
      <c r="K48" s="22"/>
      <c r="L48" s="22"/>
      <c r="M48" s="22">
        <v>2.16</v>
      </c>
      <c r="N48" s="22"/>
      <c r="O48" s="22"/>
      <c r="P48" s="22"/>
      <c r="Q48" s="22"/>
      <c r="R48" s="22"/>
      <c r="S48" s="22"/>
      <c r="T48" s="22"/>
      <c r="U48" s="22"/>
      <c r="V48" s="22"/>
      <c r="W48" s="22"/>
      <c r="X48" s="21"/>
      <c r="Y48" s="22"/>
    </row>
    <row r="49" ht="27.75" customHeight="1" spans="1:25">
      <c r="A49" s="154" t="s">
        <v>172</v>
      </c>
      <c r="B49" s="154" t="s">
        <v>265</v>
      </c>
      <c r="C49" s="154" t="s">
        <v>266</v>
      </c>
      <c r="D49" s="154" t="s">
        <v>69</v>
      </c>
      <c r="E49" s="154" t="s">
        <v>262</v>
      </c>
      <c r="F49" s="154" t="s">
        <v>267</v>
      </c>
      <c r="G49" s="154" t="s">
        <v>268</v>
      </c>
      <c r="H49" s="22">
        <v>80.43</v>
      </c>
      <c r="I49" s="22">
        <v>80.43</v>
      </c>
      <c r="J49" s="22"/>
      <c r="K49" s="22"/>
      <c r="L49" s="22"/>
      <c r="M49" s="22">
        <v>80.43</v>
      </c>
      <c r="N49" s="22"/>
      <c r="O49" s="22"/>
      <c r="P49" s="22"/>
      <c r="Q49" s="22"/>
      <c r="R49" s="22"/>
      <c r="S49" s="22"/>
      <c r="T49" s="22"/>
      <c r="U49" s="22"/>
      <c r="V49" s="22"/>
      <c r="W49" s="22"/>
      <c r="X49" s="21"/>
      <c r="Y49" s="22"/>
    </row>
    <row r="50" ht="27.75" customHeight="1" spans="1:25">
      <c r="A50" s="154" t="s">
        <v>172</v>
      </c>
      <c r="B50" s="154" t="s">
        <v>269</v>
      </c>
      <c r="C50" s="154" t="s">
        <v>270</v>
      </c>
      <c r="D50" s="154" t="s">
        <v>99</v>
      </c>
      <c r="E50" s="154" t="s">
        <v>175</v>
      </c>
      <c r="F50" s="154" t="s">
        <v>271</v>
      </c>
      <c r="G50" s="154" t="s">
        <v>272</v>
      </c>
      <c r="H50" s="22">
        <v>5.4</v>
      </c>
      <c r="I50" s="22">
        <v>5.4</v>
      </c>
      <c r="J50" s="22"/>
      <c r="K50" s="22"/>
      <c r="L50" s="22"/>
      <c r="M50" s="22">
        <v>5.4</v>
      </c>
      <c r="N50" s="22"/>
      <c r="O50" s="22"/>
      <c r="P50" s="22"/>
      <c r="Q50" s="22"/>
      <c r="R50" s="22"/>
      <c r="S50" s="22"/>
      <c r="T50" s="22"/>
      <c r="U50" s="22"/>
      <c r="V50" s="22"/>
      <c r="W50" s="22"/>
      <c r="X50" s="21"/>
      <c r="Y50" s="22"/>
    </row>
    <row r="51" ht="27.75" customHeight="1" spans="1:25">
      <c r="A51" s="154" t="s">
        <v>172</v>
      </c>
      <c r="B51" s="154" t="s">
        <v>273</v>
      </c>
      <c r="C51" s="154" t="s">
        <v>274</v>
      </c>
      <c r="D51" s="154" t="s">
        <v>73</v>
      </c>
      <c r="E51" s="154" t="s">
        <v>275</v>
      </c>
      <c r="F51" s="154" t="s">
        <v>276</v>
      </c>
      <c r="G51" s="154" t="s">
        <v>277</v>
      </c>
      <c r="H51" s="22">
        <v>16.02</v>
      </c>
      <c r="I51" s="22">
        <v>16.02</v>
      </c>
      <c r="J51" s="22"/>
      <c r="K51" s="22"/>
      <c r="L51" s="22"/>
      <c r="M51" s="22">
        <v>16.02</v>
      </c>
      <c r="N51" s="22"/>
      <c r="O51" s="22"/>
      <c r="P51" s="22"/>
      <c r="Q51" s="22"/>
      <c r="R51" s="22"/>
      <c r="S51" s="22"/>
      <c r="T51" s="22"/>
      <c r="U51" s="22"/>
      <c r="V51" s="22"/>
      <c r="W51" s="22"/>
      <c r="X51" s="21"/>
      <c r="Y51" s="22"/>
    </row>
    <row r="52" ht="27.75" customHeight="1" spans="1:25">
      <c r="A52" s="154" t="s">
        <v>172</v>
      </c>
      <c r="B52" s="154" t="s">
        <v>278</v>
      </c>
      <c r="C52" s="154" t="s">
        <v>279</v>
      </c>
      <c r="D52" s="154" t="s">
        <v>77</v>
      </c>
      <c r="E52" s="154" t="s">
        <v>280</v>
      </c>
      <c r="F52" s="154" t="s">
        <v>281</v>
      </c>
      <c r="G52" s="154" t="s">
        <v>282</v>
      </c>
      <c r="H52" s="22">
        <v>1.39</v>
      </c>
      <c r="I52" s="22">
        <v>1.39</v>
      </c>
      <c r="J52" s="22"/>
      <c r="K52" s="22"/>
      <c r="L52" s="22"/>
      <c r="M52" s="22">
        <v>1.39</v>
      </c>
      <c r="N52" s="22"/>
      <c r="O52" s="22"/>
      <c r="P52" s="22"/>
      <c r="Q52" s="22"/>
      <c r="R52" s="22"/>
      <c r="S52" s="22"/>
      <c r="T52" s="22"/>
      <c r="U52" s="22"/>
      <c r="V52" s="22"/>
      <c r="W52" s="22"/>
      <c r="X52" s="21"/>
      <c r="Y52" s="22"/>
    </row>
    <row r="53" ht="17.25" customHeight="1" spans="1:25">
      <c r="A53" s="180" t="s">
        <v>113</v>
      </c>
      <c r="B53" s="181"/>
      <c r="C53" s="181"/>
      <c r="D53" s="181"/>
      <c r="E53" s="181"/>
      <c r="F53" s="181"/>
      <c r="G53" s="182"/>
      <c r="H53" s="22">
        <v>1174.01</v>
      </c>
      <c r="I53" s="22">
        <v>1174.01</v>
      </c>
      <c r="J53" s="22"/>
      <c r="K53" s="22"/>
      <c r="L53" s="22"/>
      <c r="M53" s="22">
        <v>1174.01</v>
      </c>
      <c r="N53" s="22"/>
      <c r="O53" s="22"/>
      <c r="P53" s="22"/>
      <c r="Q53" s="22"/>
      <c r="R53" s="22"/>
      <c r="S53" s="22"/>
      <c r="T53" s="22"/>
      <c r="U53" s="22"/>
      <c r="V53" s="22"/>
      <c r="W53" s="22"/>
      <c r="X53" s="21"/>
      <c r="Y53" s="22"/>
    </row>
    <row r="56" customHeight="1" spans="14:14">
      <c r="N56" s="188"/>
    </row>
    <row r="60" customHeight="1" spans="3:3">
      <c r="C60" s="183"/>
    </row>
    <row r="79" customHeight="1" spans="9:9">
      <c r="I79" s="190"/>
    </row>
    <row r="86" customHeight="1" spans="3:3">
      <c r="C86" s="190"/>
    </row>
  </sheetData>
  <mergeCells count="31">
    <mergeCell ref="A2:Y2"/>
    <mergeCell ref="A3:G3"/>
    <mergeCell ref="H4:Y4"/>
    <mergeCell ref="I5:N5"/>
    <mergeCell ref="O5:Q5"/>
    <mergeCell ref="S5:Y5"/>
    <mergeCell ref="I6:J6"/>
    <mergeCell ref="A53:G5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X47"/>
  <sheetViews>
    <sheetView topLeftCell="A31" workbookViewId="0">
      <selection activeCell="I47" sqref="I47"/>
    </sheetView>
  </sheetViews>
  <sheetFormatPr defaultColWidth="9.13888888888889" defaultRowHeight="14.25" customHeight="1"/>
  <cols>
    <col min="1" max="1" width="13.8611111111111" style="28" customWidth="1"/>
    <col min="2" max="2" width="21" style="28" customWidth="1"/>
    <col min="3" max="3" width="32.8611111111111" style="28" customWidth="1"/>
    <col min="4" max="4" width="23.8611111111111" style="28" customWidth="1"/>
    <col min="5" max="5" width="11.1388888888889" style="28" customWidth="1"/>
    <col min="6" max="6" width="17.712962962963" style="28" customWidth="1"/>
    <col min="7" max="7" width="9.86111111111111" style="28" customWidth="1"/>
    <col min="8" max="8" width="17.712962962963" style="28" customWidth="1"/>
    <col min="9" max="10" width="10.712962962963" style="28" customWidth="1"/>
    <col min="11" max="11" width="11" style="28" customWidth="1"/>
    <col min="12" max="14" width="12.287037037037" style="28" customWidth="1"/>
    <col min="15" max="15" width="12.712962962963" style="28" customWidth="1"/>
    <col min="16" max="17" width="11.1388888888889" style="28" customWidth="1"/>
    <col min="18" max="18" width="9.13888888888889" style="28" customWidth="1"/>
    <col min="19" max="19" width="10.287037037037" style="28" customWidth="1"/>
    <col min="20" max="21" width="11.8611111111111" style="28" customWidth="1"/>
    <col min="22" max="23" width="11.5740740740741" style="28" customWidth="1"/>
    <col min="24" max="24" width="10.287037037037" style="28" customWidth="1"/>
    <col min="25" max="16384" width="9.13888888888889" style="28" customWidth="1"/>
  </cols>
  <sheetData>
    <row r="1" ht="13.5" customHeight="1" spans="2:24">
      <c r="B1" s="146"/>
      <c r="E1" s="147"/>
      <c r="F1" s="147"/>
      <c r="G1" s="147"/>
      <c r="H1" s="147"/>
      <c r="I1" s="29"/>
      <c r="J1" s="29"/>
      <c r="K1" s="29"/>
      <c r="L1" s="29"/>
      <c r="M1" s="29"/>
      <c r="N1" s="29"/>
      <c r="O1" s="29"/>
      <c r="P1" s="29"/>
      <c r="Q1" s="29"/>
      <c r="U1" s="146"/>
      <c r="W1" s="48"/>
      <c r="X1" s="48" t="s">
        <v>283</v>
      </c>
    </row>
    <row r="2" ht="45" customHeight="1" spans="1:24">
      <c r="A2" s="31" t="s">
        <v>284</v>
      </c>
      <c r="B2" s="31"/>
      <c r="C2" s="31"/>
      <c r="D2" s="31"/>
      <c r="E2" s="31"/>
      <c r="F2" s="31"/>
      <c r="G2" s="31"/>
      <c r="H2" s="31"/>
      <c r="I2" s="31"/>
      <c r="J2" s="31"/>
      <c r="K2" s="31"/>
      <c r="L2" s="31"/>
      <c r="M2" s="31"/>
      <c r="N2" s="31"/>
      <c r="O2" s="31"/>
      <c r="P2" s="31"/>
      <c r="Q2" s="31"/>
      <c r="R2" s="31"/>
      <c r="S2" s="31"/>
      <c r="T2" s="31"/>
      <c r="U2" s="31"/>
      <c r="V2" s="31"/>
      <c r="W2" s="31"/>
      <c r="X2" s="31"/>
    </row>
    <row r="3" ht="13.5" customHeight="1" spans="1:24">
      <c r="A3" s="10" t="s">
        <v>2</v>
      </c>
      <c r="B3" s="148"/>
      <c r="C3" s="148"/>
      <c r="D3" s="148"/>
      <c r="E3" s="148"/>
      <c r="F3" s="148"/>
      <c r="G3" s="148"/>
      <c r="H3" s="148"/>
      <c r="I3" s="160"/>
      <c r="J3" s="160"/>
      <c r="K3" s="160"/>
      <c r="L3" s="160"/>
      <c r="M3" s="160"/>
      <c r="N3" s="160"/>
      <c r="O3" s="160"/>
      <c r="P3" s="160"/>
      <c r="Q3" s="160"/>
      <c r="U3" s="146"/>
      <c r="W3" s="128"/>
      <c r="X3" s="128" t="s">
        <v>145</v>
      </c>
    </row>
    <row r="4" ht="21.75" customHeight="1" spans="1:24">
      <c r="A4" s="149" t="s">
        <v>285</v>
      </c>
      <c r="B4" s="35" t="s">
        <v>155</v>
      </c>
      <c r="C4" s="149" t="s">
        <v>156</v>
      </c>
      <c r="D4" s="149" t="s">
        <v>154</v>
      </c>
      <c r="E4" s="35" t="s">
        <v>157</v>
      </c>
      <c r="F4" s="35" t="s">
        <v>158</v>
      </c>
      <c r="G4" s="35" t="s">
        <v>286</v>
      </c>
      <c r="H4" s="35" t="s">
        <v>287</v>
      </c>
      <c r="I4" s="36" t="s">
        <v>35</v>
      </c>
      <c r="J4" s="83" t="s">
        <v>288</v>
      </c>
      <c r="K4" s="84"/>
      <c r="L4" s="84"/>
      <c r="M4" s="136"/>
      <c r="N4" s="83" t="s">
        <v>163</v>
      </c>
      <c r="O4" s="84"/>
      <c r="P4" s="136"/>
      <c r="Q4" s="35" t="s">
        <v>41</v>
      </c>
      <c r="R4" s="83" t="s">
        <v>42</v>
      </c>
      <c r="S4" s="84"/>
      <c r="T4" s="84"/>
      <c r="U4" s="84"/>
      <c r="V4" s="84"/>
      <c r="W4" s="84"/>
      <c r="X4" s="136"/>
    </row>
    <row r="5" ht="21.75" customHeight="1" spans="1:24">
      <c r="A5" s="150"/>
      <c r="B5" s="85"/>
      <c r="C5" s="150"/>
      <c r="D5" s="150"/>
      <c r="E5" s="151"/>
      <c r="F5" s="151"/>
      <c r="G5" s="151"/>
      <c r="H5" s="151"/>
      <c r="I5" s="85"/>
      <c r="J5" s="43" t="s">
        <v>38</v>
      </c>
      <c r="K5" s="45"/>
      <c r="L5" s="35" t="s">
        <v>39</v>
      </c>
      <c r="M5" s="35" t="s">
        <v>40</v>
      </c>
      <c r="N5" s="35" t="s">
        <v>38</v>
      </c>
      <c r="O5" s="35" t="s">
        <v>39</v>
      </c>
      <c r="P5" s="35" t="s">
        <v>40</v>
      </c>
      <c r="Q5" s="151"/>
      <c r="R5" s="35" t="s">
        <v>37</v>
      </c>
      <c r="S5" s="35" t="s">
        <v>43</v>
      </c>
      <c r="T5" s="35" t="s">
        <v>170</v>
      </c>
      <c r="U5" s="35" t="s">
        <v>45</v>
      </c>
      <c r="V5" s="35" t="s">
        <v>46</v>
      </c>
      <c r="W5" s="35" t="s">
        <v>47</v>
      </c>
      <c r="X5" s="35" t="s">
        <v>48</v>
      </c>
    </row>
    <row r="6" ht="21" customHeight="1" spans="1:24">
      <c r="A6" s="85"/>
      <c r="B6" s="85"/>
      <c r="C6" s="85"/>
      <c r="D6" s="85"/>
      <c r="E6" s="85"/>
      <c r="F6" s="85"/>
      <c r="G6" s="85"/>
      <c r="H6" s="85"/>
      <c r="I6" s="85"/>
      <c r="J6" s="161" t="s">
        <v>37</v>
      </c>
      <c r="K6" s="162"/>
      <c r="L6" s="85"/>
      <c r="M6" s="85"/>
      <c r="N6" s="85"/>
      <c r="O6" s="85"/>
      <c r="P6" s="85"/>
      <c r="Q6" s="85"/>
      <c r="R6" s="85"/>
      <c r="S6" s="85"/>
      <c r="T6" s="85"/>
      <c r="U6" s="85"/>
      <c r="V6" s="85"/>
      <c r="W6" s="85"/>
      <c r="X6" s="85"/>
    </row>
    <row r="7" ht="39.75" customHeight="1" spans="1:24">
      <c r="A7" s="152"/>
      <c r="B7" s="38"/>
      <c r="C7" s="152"/>
      <c r="D7" s="152"/>
      <c r="E7" s="58"/>
      <c r="F7" s="58"/>
      <c r="G7" s="58"/>
      <c r="H7" s="58"/>
      <c r="I7" s="38"/>
      <c r="J7" s="59" t="s">
        <v>37</v>
      </c>
      <c r="K7" s="59" t="s">
        <v>289</v>
      </c>
      <c r="L7" s="58"/>
      <c r="M7" s="58"/>
      <c r="N7" s="58"/>
      <c r="O7" s="58"/>
      <c r="P7" s="58"/>
      <c r="Q7" s="58"/>
      <c r="R7" s="58"/>
      <c r="S7" s="58"/>
      <c r="T7" s="58"/>
      <c r="U7" s="38"/>
      <c r="V7" s="58"/>
      <c r="W7" s="38"/>
      <c r="X7" s="58"/>
    </row>
    <row r="8" ht="15" customHeight="1" spans="1:24">
      <c r="A8" s="39">
        <v>1</v>
      </c>
      <c r="B8" s="39">
        <v>2</v>
      </c>
      <c r="C8" s="39">
        <v>3</v>
      </c>
      <c r="D8" s="39">
        <v>4</v>
      </c>
      <c r="E8" s="39">
        <v>5</v>
      </c>
      <c r="F8" s="39">
        <v>6</v>
      </c>
      <c r="G8" s="39">
        <v>7</v>
      </c>
      <c r="H8" s="39">
        <v>8</v>
      </c>
      <c r="I8" s="39">
        <v>9</v>
      </c>
      <c r="J8" s="39">
        <v>10</v>
      </c>
      <c r="K8" s="39">
        <v>11</v>
      </c>
      <c r="L8" s="163">
        <v>12</v>
      </c>
      <c r="M8" s="163">
        <v>13</v>
      </c>
      <c r="N8" s="163">
        <v>14</v>
      </c>
      <c r="O8" s="163">
        <v>15</v>
      </c>
      <c r="P8" s="163">
        <v>16</v>
      </c>
      <c r="Q8" s="163">
        <v>17</v>
      </c>
      <c r="R8" s="163">
        <v>18</v>
      </c>
      <c r="S8" s="163">
        <v>19</v>
      </c>
      <c r="T8" s="163">
        <v>20</v>
      </c>
      <c r="U8" s="39">
        <v>21</v>
      </c>
      <c r="V8" s="39">
        <v>22</v>
      </c>
      <c r="W8" s="39">
        <v>23</v>
      </c>
      <c r="X8" s="39">
        <v>24</v>
      </c>
    </row>
    <row r="9" ht="21.75" customHeight="1" spans="1:24">
      <c r="A9" s="153"/>
      <c r="B9" s="153"/>
      <c r="C9" s="154" t="s">
        <v>290</v>
      </c>
      <c r="D9" s="153"/>
      <c r="E9" s="153"/>
      <c r="F9" s="153"/>
      <c r="G9" s="153"/>
      <c r="H9" s="153"/>
      <c r="I9" s="164">
        <v>19.75</v>
      </c>
      <c r="J9" s="164">
        <v>19.75</v>
      </c>
      <c r="K9" s="164"/>
      <c r="L9" s="164"/>
      <c r="M9" s="164"/>
      <c r="N9" s="22"/>
      <c r="O9" s="22"/>
      <c r="P9" s="165"/>
      <c r="Q9" s="164"/>
      <c r="R9" s="164"/>
      <c r="S9" s="164"/>
      <c r="T9" s="164"/>
      <c r="U9" s="22"/>
      <c r="V9" s="164"/>
      <c r="W9" s="21"/>
      <c r="X9" s="164"/>
    </row>
    <row r="10" ht="21.75" customHeight="1" spans="1:24">
      <c r="A10" s="155" t="s">
        <v>291</v>
      </c>
      <c r="B10" s="155" t="s">
        <v>292</v>
      </c>
      <c r="C10" s="74" t="s">
        <v>290</v>
      </c>
      <c r="D10" s="155" t="s">
        <v>50</v>
      </c>
      <c r="E10" s="155" t="s">
        <v>101</v>
      </c>
      <c r="F10" s="155" t="s">
        <v>293</v>
      </c>
      <c r="G10" s="155" t="s">
        <v>294</v>
      </c>
      <c r="H10" s="155" t="s">
        <v>295</v>
      </c>
      <c r="I10" s="166">
        <v>19.75</v>
      </c>
      <c r="J10" s="166">
        <v>19.75</v>
      </c>
      <c r="K10" s="166"/>
      <c r="L10" s="166"/>
      <c r="M10" s="166"/>
      <c r="N10" s="21"/>
      <c r="O10" s="21"/>
      <c r="P10" s="167"/>
      <c r="Q10" s="166"/>
      <c r="R10" s="166"/>
      <c r="S10" s="166"/>
      <c r="T10" s="166"/>
      <c r="U10" s="21"/>
      <c r="V10" s="166"/>
      <c r="W10" s="21"/>
      <c r="X10" s="166"/>
    </row>
    <row r="11" ht="21.75" customHeight="1" spans="1:24">
      <c r="A11" s="156"/>
      <c r="B11" s="156"/>
      <c r="C11" s="154" t="s">
        <v>296</v>
      </c>
      <c r="D11" s="156"/>
      <c r="E11" s="156"/>
      <c r="F11" s="156"/>
      <c r="G11" s="156"/>
      <c r="H11" s="156"/>
      <c r="I11" s="164">
        <v>1300</v>
      </c>
      <c r="J11" s="164">
        <v>1300</v>
      </c>
      <c r="K11" s="164"/>
      <c r="L11" s="164"/>
      <c r="M11" s="164"/>
      <c r="N11" s="22"/>
      <c r="O11" s="22"/>
      <c r="P11" s="156"/>
      <c r="Q11" s="164"/>
      <c r="R11" s="164"/>
      <c r="S11" s="164"/>
      <c r="T11" s="164"/>
      <c r="U11" s="22"/>
      <c r="V11" s="164"/>
      <c r="W11" s="21"/>
      <c r="X11" s="164"/>
    </row>
    <row r="12" ht="21.75" customHeight="1" spans="1:24">
      <c r="A12" s="155" t="s">
        <v>297</v>
      </c>
      <c r="B12" s="155" t="s">
        <v>298</v>
      </c>
      <c r="C12" s="74" t="s">
        <v>296</v>
      </c>
      <c r="D12" s="155" t="s">
        <v>50</v>
      </c>
      <c r="E12" s="155" t="s">
        <v>103</v>
      </c>
      <c r="F12" s="155" t="s">
        <v>299</v>
      </c>
      <c r="G12" s="155" t="s">
        <v>300</v>
      </c>
      <c r="H12" s="155" t="s">
        <v>63</v>
      </c>
      <c r="I12" s="166">
        <v>179</v>
      </c>
      <c r="J12" s="166">
        <v>179</v>
      </c>
      <c r="K12" s="166"/>
      <c r="L12" s="166"/>
      <c r="M12" s="166"/>
      <c r="N12" s="21"/>
      <c r="O12" s="21"/>
      <c r="P12" s="156"/>
      <c r="Q12" s="166"/>
      <c r="R12" s="166"/>
      <c r="S12" s="166"/>
      <c r="T12" s="166"/>
      <c r="U12" s="21"/>
      <c r="V12" s="166"/>
      <c r="W12" s="21"/>
      <c r="X12" s="166"/>
    </row>
    <row r="13" ht="21.75" customHeight="1" spans="1:24">
      <c r="A13" s="155" t="s">
        <v>297</v>
      </c>
      <c r="B13" s="155" t="s">
        <v>298</v>
      </c>
      <c r="C13" s="74" t="s">
        <v>296</v>
      </c>
      <c r="D13" s="155" t="s">
        <v>50</v>
      </c>
      <c r="E13" s="155" t="s">
        <v>103</v>
      </c>
      <c r="F13" s="155" t="s">
        <v>299</v>
      </c>
      <c r="G13" s="155" t="s">
        <v>300</v>
      </c>
      <c r="H13" s="155" t="s">
        <v>63</v>
      </c>
      <c r="I13" s="166">
        <v>103</v>
      </c>
      <c r="J13" s="166">
        <v>103</v>
      </c>
      <c r="K13" s="166"/>
      <c r="L13" s="166"/>
      <c r="M13" s="166"/>
      <c r="N13" s="21"/>
      <c r="O13" s="21"/>
      <c r="P13" s="156"/>
      <c r="Q13" s="166"/>
      <c r="R13" s="166"/>
      <c r="S13" s="166"/>
      <c r="T13" s="166"/>
      <c r="U13" s="21"/>
      <c r="V13" s="166"/>
      <c r="W13" s="21"/>
      <c r="X13" s="166"/>
    </row>
    <row r="14" ht="21.75" customHeight="1" spans="1:24">
      <c r="A14" s="155" t="s">
        <v>297</v>
      </c>
      <c r="B14" s="155" t="s">
        <v>298</v>
      </c>
      <c r="C14" s="74" t="s">
        <v>296</v>
      </c>
      <c r="D14" s="155" t="s">
        <v>50</v>
      </c>
      <c r="E14" s="155" t="s">
        <v>103</v>
      </c>
      <c r="F14" s="155" t="s">
        <v>299</v>
      </c>
      <c r="G14" s="155" t="s">
        <v>300</v>
      </c>
      <c r="H14" s="155" t="s">
        <v>63</v>
      </c>
      <c r="I14" s="166">
        <v>124</v>
      </c>
      <c r="J14" s="166">
        <v>124</v>
      </c>
      <c r="K14" s="166"/>
      <c r="L14" s="166"/>
      <c r="M14" s="166"/>
      <c r="N14" s="21"/>
      <c r="O14" s="21"/>
      <c r="P14" s="156"/>
      <c r="Q14" s="166"/>
      <c r="R14" s="166"/>
      <c r="S14" s="166"/>
      <c r="T14" s="166"/>
      <c r="U14" s="21"/>
      <c r="V14" s="166"/>
      <c r="W14" s="21"/>
      <c r="X14" s="166"/>
    </row>
    <row r="15" ht="21.75" customHeight="1" spans="1:24">
      <c r="A15" s="155" t="s">
        <v>297</v>
      </c>
      <c r="B15" s="155" t="s">
        <v>298</v>
      </c>
      <c r="C15" s="74" t="s">
        <v>296</v>
      </c>
      <c r="D15" s="155" t="s">
        <v>50</v>
      </c>
      <c r="E15" s="155" t="s">
        <v>103</v>
      </c>
      <c r="F15" s="155" t="s">
        <v>299</v>
      </c>
      <c r="G15" s="155" t="s">
        <v>300</v>
      </c>
      <c r="H15" s="155" t="s">
        <v>63</v>
      </c>
      <c r="I15" s="166">
        <v>68</v>
      </c>
      <c r="J15" s="166">
        <v>68</v>
      </c>
      <c r="K15" s="166"/>
      <c r="L15" s="166"/>
      <c r="M15" s="166"/>
      <c r="N15" s="21"/>
      <c r="O15" s="21"/>
      <c r="P15" s="156"/>
      <c r="Q15" s="166"/>
      <c r="R15" s="166"/>
      <c r="S15" s="166"/>
      <c r="T15" s="166"/>
      <c r="U15" s="21"/>
      <c r="V15" s="166"/>
      <c r="W15" s="21"/>
      <c r="X15" s="166"/>
    </row>
    <row r="16" ht="21.75" customHeight="1" spans="1:24">
      <c r="A16" s="155" t="s">
        <v>297</v>
      </c>
      <c r="B16" s="155" t="s">
        <v>298</v>
      </c>
      <c r="C16" s="74" t="s">
        <v>296</v>
      </c>
      <c r="D16" s="155" t="s">
        <v>50</v>
      </c>
      <c r="E16" s="155" t="s">
        <v>103</v>
      </c>
      <c r="F16" s="155" t="s">
        <v>299</v>
      </c>
      <c r="G16" s="155" t="s">
        <v>300</v>
      </c>
      <c r="H16" s="155" t="s">
        <v>63</v>
      </c>
      <c r="I16" s="166">
        <v>153</v>
      </c>
      <c r="J16" s="166">
        <v>153</v>
      </c>
      <c r="K16" s="166"/>
      <c r="L16" s="166"/>
      <c r="M16" s="166"/>
      <c r="N16" s="21"/>
      <c r="O16" s="21"/>
      <c r="P16" s="156"/>
      <c r="Q16" s="166"/>
      <c r="R16" s="166"/>
      <c r="S16" s="166"/>
      <c r="T16" s="166"/>
      <c r="U16" s="21"/>
      <c r="V16" s="166"/>
      <c r="W16" s="21"/>
      <c r="X16" s="166"/>
    </row>
    <row r="17" ht="21.75" customHeight="1" spans="1:24">
      <c r="A17" s="155" t="s">
        <v>297</v>
      </c>
      <c r="B17" s="155" t="s">
        <v>298</v>
      </c>
      <c r="C17" s="74" t="s">
        <v>296</v>
      </c>
      <c r="D17" s="155" t="s">
        <v>50</v>
      </c>
      <c r="E17" s="155" t="s">
        <v>103</v>
      </c>
      <c r="F17" s="155" t="s">
        <v>299</v>
      </c>
      <c r="G17" s="155" t="s">
        <v>300</v>
      </c>
      <c r="H17" s="155" t="s">
        <v>63</v>
      </c>
      <c r="I17" s="166">
        <v>110</v>
      </c>
      <c r="J17" s="166">
        <v>110</v>
      </c>
      <c r="K17" s="166"/>
      <c r="L17" s="166"/>
      <c r="M17" s="166"/>
      <c r="N17" s="21"/>
      <c r="O17" s="21"/>
      <c r="P17" s="156"/>
      <c r="Q17" s="166"/>
      <c r="R17" s="166"/>
      <c r="S17" s="166"/>
      <c r="T17" s="166"/>
      <c r="U17" s="21"/>
      <c r="V17" s="166"/>
      <c r="W17" s="21"/>
      <c r="X17" s="166"/>
    </row>
    <row r="18" ht="21.75" customHeight="1" spans="1:24">
      <c r="A18" s="155" t="s">
        <v>297</v>
      </c>
      <c r="B18" s="155" t="s">
        <v>298</v>
      </c>
      <c r="C18" s="74" t="s">
        <v>296</v>
      </c>
      <c r="D18" s="155" t="s">
        <v>50</v>
      </c>
      <c r="E18" s="155" t="s">
        <v>103</v>
      </c>
      <c r="F18" s="155" t="s">
        <v>299</v>
      </c>
      <c r="G18" s="155" t="s">
        <v>300</v>
      </c>
      <c r="H18" s="155" t="s">
        <v>63</v>
      </c>
      <c r="I18" s="166">
        <v>179</v>
      </c>
      <c r="J18" s="166">
        <v>179</v>
      </c>
      <c r="K18" s="166"/>
      <c r="L18" s="166"/>
      <c r="M18" s="166"/>
      <c r="N18" s="21"/>
      <c r="O18" s="21"/>
      <c r="P18" s="156"/>
      <c r="Q18" s="166"/>
      <c r="R18" s="166"/>
      <c r="S18" s="166"/>
      <c r="T18" s="166"/>
      <c r="U18" s="21"/>
      <c r="V18" s="166"/>
      <c r="W18" s="21"/>
      <c r="X18" s="166"/>
    </row>
    <row r="19" ht="21.75" customHeight="1" spans="1:24">
      <c r="A19" s="155" t="s">
        <v>297</v>
      </c>
      <c r="B19" s="155" t="s">
        <v>298</v>
      </c>
      <c r="C19" s="74" t="s">
        <v>296</v>
      </c>
      <c r="D19" s="155" t="s">
        <v>50</v>
      </c>
      <c r="E19" s="155" t="s">
        <v>103</v>
      </c>
      <c r="F19" s="155" t="s">
        <v>299</v>
      </c>
      <c r="G19" s="155" t="s">
        <v>300</v>
      </c>
      <c r="H19" s="155" t="s">
        <v>63</v>
      </c>
      <c r="I19" s="166">
        <v>102</v>
      </c>
      <c r="J19" s="166">
        <v>102</v>
      </c>
      <c r="K19" s="166"/>
      <c r="L19" s="166"/>
      <c r="M19" s="166"/>
      <c r="N19" s="21"/>
      <c r="O19" s="21"/>
      <c r="P19" s="156"/>
      <c r="Q19" s="166"/>
      <c r="R19" s="166"/>
      <c r="S19" s="166"/>
      <c r="T19" s="166"/>
      <c r="U19" s="21"/>
      <c r="V19" s="166"/>
      <c r="W19" s="21"/>
      <c r="X19" s="166"/>
    </row>
    <row r="20" ht="21.75" customHeight="1" spans="1:24">
      <c r="A20" s="155" t="s">
        <v>297</v>
      </c>
      <c r="B20" s="155" t="s">
        <v>298</v>
      </c>
      <c r="C20" s="74" t="s">
        <v>296</v>
      </c>
      <c r="D20" s="155" t="s">
        <v>50</v>
      </c>
      <c r="E20" s="155" t="s">
        <v>103</v>
      </c>
      <c r="F20" s="155" t="s">
        <v>299</v>
      </c>
      <c r="G20" s="155" t="s">
        <v>300</v>
      </c>
      <c r="H20" s="155" t="s">
        <v>63</v>
      </c>
      <c r="I20" s="166">
        <v>211</v>
      </c>
      <c r="J20" s="166">
        <v>211</v>
      </c>
      <c r="K20" s="166"/>
      <c r="L20" s="166"/>
      <c r="M20" s="166"/>
      <c r="N20" s="21"/>
      <c r="O20" s="21"/>
      <c r="P20" s="156"/>
      <c r="Q20" s="166"/>
      <c r="R20" s="166"/>
      <c r="S20" s="166"/>
      <c r="T20" s="166"/>
      <c r="U20" s="21"/>
      <c r="V20" s="166"/>
      <c r="W20" s="21"/>
      <c r="X20" s="166"/>
    </row>
    <row r="21" ht="21.75" customHeight="1" spans="1:24">
      <c r="A21" s="155" t="s">
        <v>297</v>
      </c>
      <c r="B21" s="155" t="s">
        <v>298</v>
      </c>
      <c r="C21" s="74" t="s">
        <v>296</v>
      </c>
      <c r="D21" s="155" t="s">
        <v>50</v>
      </c>
      <c r="E21" s="155" t="s">
        <v>103</v>
      </c>
      <c r="F21" s="155" t="s">
        <v>299</v>
      </c>
      <c r="G21" s="155" t="s">
        <v>300</v>
      </c>
      <c r="H21" s="155" t="s">
        <v>63</v>
      </c>
      <c r="I21" s="166">
        <v>71</v>
      </c>
      <c r="J21" s="166">
        <v>71</v>
      </c>
      <c r="K21" s="166"/>
      <c r="L21" s="166"/>
      <c r="M21" s="166"/>
      <c r="N21" s="21"/>
      <c r="O21" s="21"/>
      <c r="P21" s="156"/>
      <c r="Q21" s="166"/>
      <c r="R21" s="166"/>
      <c r="S21" s="166"/>
      <c r="T21" s="166"/>
      <c r="U21" s="21"/>
      <c r="V21" s="166"/>
      <c r="W21" s="21"/>
      <c r="X21" s="166"/>
    </row>
    <row r="22" ht="21.75" customHeight="1" spans="1:24">
      <c r="A22" s="156"/>
      <c r="B22" s="156"/>
      <c r="C22" s="154" t="s">
        <v>301</v>
      </c>
      <c r="D22" s="156"/>
      <c r="E22" s="156"/>
      <c r="F22" s="156"/>
      <c r="G22" s="156"/>
      <c r="H22" s="156"/>
      <c r="I22" s="164">
        <v>40</v>
      </c>
      <c r="J22" s="164">
        <v>40</v>
      </c>
      <c r="K22" s="164"/>
      <c r="L22" s="164"/>
      <c r="M22" s="164"/>
      <c r="N22" s="22"/>
      <c r="O22" s="22"/>
      <c r="P22" s="156"/>
      <c r="Q22" s="164"/>
      <c r="R22" s="164"/>
      <c r="S22" s="164"/>
      <c r="T22" s="164"/>
      <c r="U22" s="22"/>
      <c r="V22" s="164"/>
      <c r="W22" s="21"/>
      <c r="X22" s="164"/>
    </row>
    <row r="23" ht="21.75" customHeight="1" spans="1:24">
      <c r="A23" s="155" t="s">
        <v>291</v>
      </c>
      <c r="B23" s="155" t="s">
        <v>302</v>
      </c>
      <c r="C23" s="74" t="s">
        <v>301</v>
      </c>
      <c r="D23" s="155" t="s">
        <v>50</v>
      </c>
      <c r="E23" s="155" t="s">
        <v>101</v>
      </c>
      <c r="F23" s="155" t="s">
        <v>293</v>
      </c>
      <c r="G23" s="155" t="s">
        <v>252</v>
      </c>
      <c r="H23" s="155" t="s">
        <v>253</v>
      </c>
      <c r="I23" s="166">
        <v>5</v>
      </c>
      <c r="J23" s="166">
        <v>5</v>
      </c>
      <c r="K23" s="166"/>
      <c r="L23" s="166"/>
      <c r="M23" s="166"/>
      <c r="N23" s="21"/>
      <c r="O23" s="21"/>
      <c r="P23" s="156"/>
      <c r="Q23" s="166"/>
      <c r="R23" s="166"/>
      <c r="S23" s="166"/>
      <c r="T23" s="166"/>
      <c r="U23" s="21"/>
      <c r="V23" s="166"/>
      <c r="W23" s="21"/>
      <c r="X23" s="166"/>
    </row>
    <row r="24" ht="21.75" customHeight="1" spans="1:24">
      <c r="A24" s="155" t="s">
        <v>291</v>
      </c>
      <c r="B24" s="155" t="s">
        <v>302</v>
      </c>
      <c r="C24" s="74" t="s">
        <v>301</v>
      </c>
      <c r="D24" s="155" t="s">
        <v>50</v>
      </c>
      <c r="E24" s="155" t="s">
        <v>101</v>
      </c>
      <c r="F24" s="155" t="s">
        <v>293</v>
      </c>
      <c r="G24" s="155" t="s">
        <v>226</v>
      </c>
      <c r="H24" s="155" t="s">
        <v>227</v>
      </c>
      <c r="I24" s="166">
        <v>10</v>
      </c>
      <c r="J24" s="166">
        <v>10</v>
      </c>
      <c r="K24" s="166"/>
      <c r="L24" s="166"/>
      <c r="M24" s="166"/>
      <c r="N24" s="21"/>
      <c r="O24" s="21"/>
      <c r="P24" s="156"/>
      <c r="Q24" s="166"/>
      <c r="R24" s="166"/>
      <c r="S24" s="166"/>
      <c r="T24" s="166"/>
      <c r="U24" s="21"/>
      <c r="V24" s="166"/>
      <c r="W24" s="21"/>
      <c r="X24" s="166"/>
    </row>
    <row r="25" ht="21.75" customHeight="1" spans="1:24">
      <c r="A25" s="155" t="s">
        <v>291</v>
      </c>
      <c r="B25" s="155" t="s">
        <v>302</v>
      </c>
      <c r="C25" s="74" t="s">
        <v>301</v>
      </c>
      <c r="D25" s="155" t="s">
        <v>50</v>
      </c>
      <c r="E25" s="155" t="s">
        <v>101</v>
      </c>
      <c r="F25" s="155" t="s">
        <v>293</v>
      </c>
      <c r="G25" s="155" t="s">
        <v>254</v>
      </c>
      <c r="H25" s="155" t="s">
        <v>255</v>
      </c>
      <c r="I25" s="166">
        <v>3</v>
      </c>
      <c r="J25" s="166">
        <v>3</v>
      </c>
      <c r="K25" s="166"/>
      <c r="L25" s="166"/>
      <c r="M25" s="166"/>
      <c r="N25" s="21"/>
      <c r="O25" s="21"/>
      <c r="P25" s="156"/>
      <c r="Q25" s="166"/>
      <c r="R25" s="166"/>
      <c r="S25" s="166"/>
      <c r="T25" s="166"/>
      <c r="U25" s="21"/>
      <c r="V25" s="166"/>
      <c r="W25" s="21"/>
      <c r="X25" s="166"/>
    </row>
    <row r="26" ht="21.75" customHeight="1" spans="1:24">
      <c r="A26" s="155" t="s">
        <v>291</v>
      </c>
      <c r="B26" s="155" t="s">
        <v>302</v>
      </c>
      <c r="C26" s="74" t="s">
        <v>301</v>
      </c>
      <c r="D26" s="155" t="s">
        <v>50</v>
      </c>
      <c r="E26" s="155" t="s">
        <v>101</v>
      </c>
      <c r="F26" s="155" t="s">
        <v>293</v>
      </c>
      <c r="G26" s="155" t="s">
        <v>238</v>
      </c>
      <c r="H26" s="155" t="s">
        <v>239</v>
      </c>
      <c r="I26" s="166">
        <v>12</v>
      </c>
      <c r="J26" s="166">
        <v>12</v>
      </c>
      <c r="K26" s="166"/>
      <c r="L26" s="166"/>
      <c r="M26" s="166"/>
      <c r="N26" s="21"/>
      <c r="O26" s="21"/>
      <c r="P26" s="156"/>
      <c r="Q26" s="166"/>
      <c r="R26" s="166"/>
      <c r="S26" s="166"/>
      <c r="T26" s="166"/>
      <c r="U26" s="21"/>
      <c r="V26" s="166"/>
      <c r="W26" s="21"/>
      <c r="X26" s="166"/>
    </row>
    <row r="27" ht="21.75" customHeight="1" spans="1:24">
      <c r="A27" s="155" t="s">
        <v>291</v>
      </c>
      <c r="B27" s="155" t="s">
        <v>302</v>
      </c>
      <c r="C27" s="74" t="s">
        <v>301</v>
      </c>
      <c r="D27" s="155" t="s">
        <v>50</v>
      </c>
      <c r="E27" s="155" t="s">
        <v>101</v>
      </c>
      <c r="F27" s="155" t="s">
        <v>293</v>
      </c>
      <c r="G27" s="155" t="s">
        <v>303</v>
      </c>
      <c r="H27" s="155" t="s">
        <v>304</v>
      </c>
      <c r="I27" s="166">
        <v>3</v>
      </c>
      <c r="J27" s="166">
        <v>3</v>
      </c>
      <c r="K27" s="166"/>
      <c r="L27" s="166"/>
      <c r="M27" s="166"/>
      <c r="N27" s="21"/>
      <c r="O27" s="21"/>
      <c r="P27" s="156"/>
      <c r="Q27" s="166"/>
      <c r="R27" s="166"/>
      <c r="S27" s="166"/>
      <c r="T27" s="166"/>
      <c r="U27" s="21"/>
      <c r="V27" s="166"/>
      <c r="W27" s="21"/>
      <c r="X27" s="166"/>
    </row>
    <row r="28" ht="21.75" customHeight="1" spans="1:24">
      <c r="A28" s="155" t="s">
        <v>291</v>
      </c>
      <c r="B28" s="155" t="s">
        <v>302</v>
      </c>
      <c r="C28" s="74" t="s">
        <v>301</v>
      </c>
      <c r="D28" s="155" t="s">
        <v>50</v>
      </c>
      <c r="E28" s="155" t="s">
        <v>101</v>
      </c>
      <c r="F28" s="155" t="s">
        <v>293</v>
      </c>
      <c r="G28" s="155" t="s">
        <v>222</v>
      </c>
      <c r="H28" s="155" t="s">
        <v>223</v>
      </c>
      <c r="I28" s="166">
        <v>4</v>
      </c>
      <c r="J28" s="166">
        <v>4</v>
      </c>
      <c r="K28" s="166"/>
      <c r="L28" s="166"/>
      <c r="M28" s="166"/>
      <c r="N28" s="21"/>
      <c r="O28" s="21"/>
      <c r="P28" s="156"/>
      <c r="Q28" s="166"/>
      <c r="R28" s="166"/>
      <c r="S28" s="166"/>
      <c r="T28" s="166"/>
      <c r="U28" s="21"/>
      <c r="V28" s="166"/>
      <c r="W28" s="21"/>
      <c r="X28" s="166"/>
    </row>
    <row r="29" ht="21.75" customHeight="1" spans="1:24">
      <c r="A29" s="155" t="s">
        <v>291</v>
      </c>
      <c r="B29" s="155" t="s">
        <v>302</v>
      </c>
      <c r="C29" s="74" t="s">
        <v>301</v>
      </c>
      <c r="D29" s="155" t="s">
        <v>50</v>
      </c>
      <c r="E29" s="155" t="s">
        <v>101</v>
      </c>
      <c r="F29" s="155" t="s">
        <v>293</v>
      </c>
      <c r="G29" s="155" t="s">
        <v>246</v>
      </c>
      <c r="H29" s="155" t="s">
        <v>247</v>
      </c>
      <c r="I29" s="166">
        <v>3</v>
      </c>
      <c r="J29" s="166">
        <v>3</v>
      </c>
      <c r="K29" s="166"/>
      <c r="L29" s="166"/>
      <c r="M29" s="166"/>
      <c r="N29" s="21"/>
      <c r="O29" s="21"/>
      <c r="P29" s="156"/>
      <c r="Q29" s="166"/>
      <c r="R29" s="166"/>
      <c r="S29" s="166"/>
      <c r="T29" s="166"/>
      <c r="U29" s="21"/>
      <c r="V29" s="166"/>
      <c r="W29" s="21"/>
      <c r="X29" s="166"/>
    </row>
    <row r="30" ht="21.75" customHeight="1" spans="1:24">
      <c r="A30" s="156"/>
      <c r="B30" s="156"/>
      <c r="C30" s="154" t="s">
        <v>305</v>
      </c>
      <c r="D30" s="156"/>
      <c r="E30" s="156"/>
      <c r="F30" s="156"/>
      <c r="G30" s="156"/>
      <c r="H30" s="156"/>
      <c r="I30" s="164">
        <v>30</v>
      </c>
      <c r="J30" s="164">
        <v>30</v>
      </c>
      <c r="K30" s="164"/>
      <c r="L30" s="164"/>
      <c r="M30" s="164"/>
      <c r="N30" s="22"/>
      <c r="O30" s="22"/>
      <c r="P30" s="156"/>
      <c r="Q30" s="164"/>
      <c r="R30" s="164"/>
      <c r="S30" s="164"/>
      <c r="T30" s="164"/>
      <c r="U30" s="22"/>
      <c r="V30" s="164"/>
      <c r="W30" s="21"/>
      <c r="X30" s="164"/>
    </row>
    <row r="31" ht="21.75" customHeight="1" spans="1:24">
      <c r="A31" s="155" t="s">
        <v>291</v>
      </c>
      <c r="B31" s="155" t="s">
        <v>306</v>
      </c>
      <c r="C31" s="74" t="s">
        <v>305</v>
      </c>
      <c r="D31" s="155" t="s">
        <v>50</v>
      </c>
      <c r="E31" s="155" t="s">
        <v>142</v>
      </c>
      <c r="F31" s="155" t="s">
        <v>293</v>
      </c>
      <c r="G31" s="155" t="s">
        <v>252</v>
      </c>
      <c r="H31" s="155" t="s">
        <v>253</v>
      </c>
      <c r="I31" s="166">
        <v>2</v>
      </c>
      <c r="J31" s="166">
        <v>2</v>
      </c>
      <c r="K31" s="166"/>
      <c r="L31" s="166"/>
      <c r="M31" s="166"/>
      <c r="N31" s="21"/>
      <c r="O31" s="21"/>
      <c r="P31" s="156"/>
      <c r="Q31" s="166"/>
      <c r="R31" s="166"/>
      <c r="S31" s="166"/>
      <c r="T31" s="166"/>
      <c r="U31" s="21"/>
      <c r="V31" s="166"/>
      <c r="W31" s="21"/>
      <c r="X31" s="166"/>
    </row>
    <row r="32" ht="21.75" customHeight="1" spans="1:24">
      <c r="A32" s="155" t="s">
        <v>291</v>
      </c>
      <c r="B32" s="155" t="s">
        <v>306</v>
      </c>
      <c r="C32" s="74" t="s">
        <v>305</v>
      </c>
      <c r="D32" s="155" t="s">
        <v>50</v>
      </c>
      <c r="E32" s="155" t="s">
        <v>142</v>
      </c>
      <c r="F32" s="155" t="s">
        <v>293</v>
      </c>
      <c r="G32" s="155" t="s">
        <v>307</v>
      </c>
      <c r="H32" s="155" t="s">
        <v>308</v>
      </c>
      <c r="I32" s="166">
        <v>3.5</v>
      </c>
      <c r="J32" s="166">
        <v>3.5</v>
      </c>
      <c r="K32" s="166"/>
      <c r="L32" s="166"/>
      <c r="M32" s="166"/>
      <c r="N32" s="21"/>
      <c r="O32" s="21"/>
      <c r="P32" s="156"/>
      <c r="Q32" s="166"/>
      <c r="R32" s="166"/>
      <c r="S32" s="166"/>
      <c r="T32" s="166"/>
      <c r="U32" s="21"/>
      <c r="V32" s="166"/>
      <c r="W32" s="21"/>
      <c r="X32" s="166"/>
    </row>
    <row r="33" ht="21.75" customHeight="1" spans="1:24">
      <c r="A33" s="155" t="s">
        <v>291</v>
      </c>
      <c r="B33" s="155" t="s">
        <v>306</v>
      </c>
      <c r="C33" s="74" t="s">
        <v>305</v>
      </c>
      <c r="D33" s="155" t="s">
        <v>50</v>
      </c>
      <c r="E33" s="155" t="s">
        <v>142</v>
      </c>
      <c r="F33" s="155" t="s">
        <v>293</v>
      </c>
      <c r="G33" s="155" t="s">
        <v>232</v>
      </c>
      <c r="H33" s="155" t="s">
        <v>233</v>
      </c>
      <c r="I33" s="166">
        <v>1.5</v>
      </c>
      <c r="J33" s="166">
        <v>1.5</v>
      </c>
      <c r="K33" s="166"/>
      <c r="L33" s="166"/>
      <c r="M33" s="166"/>
      <c r="N33" s="21"/>
      <c r="O33" s="21"/>
      <c r="P33" s="156"/>
      <c r="Q33" s="166"/>
      <c r="R33" s="166"/>
      <c r="S33" s="166"/>
      <c r="T33" s="166"/>
      <c r="U33" s="21"/>
      <c r="V33" s="166"/>
      <c r="W33" s="21"/>
      <c r="X33" s="166"/>
    </row>
    <row r="34" ht="21.75" customHeight="1" spans="1:24">
      <c r="A34" s="155" t="s">
        <v>291</v>
      </c>
      <c r="B34" s="155" t="s">
        <v>306</v>
      </c>
      <c r="C34" s="74" t="s">
        <v>305</v>
      </c>
      <c r="D34" s="155" t="s">
        <v>50</v>
      </c>
      <c r="E34" s="155" t="s">
        <v>142</v>
      </c>
      <c r="F34" s="155" t="s">
        <v>293</v>
      </c>
      <c r="G34" s="155" t="s">
        <v>226</v>
      </c>
      <c r="H34" s="155" t="s">
        <v>227</v>
      </c>
      <c r="I34" s="166">
        <v>10</v>
      </c>
      <c r="J34" s="166">
        <v>10</v>
      </c>
      <c r="K34" s="166"/>
      <c r="L34" s="166"/>
      <c r="M34" s="166"/>
      <c r="N34" s="21"/>
      <c r="O34" s="21"/>
      <c r="P34" s="156"/>
      <c r="Q34" s="166"/>
      <c r="R34" s="166"/>
      <c r="S34" s="166"/>
      <c r="T34" s="166"/>
      <c r="U34" s="21"/>
      <c r="V34" s="166"/>
      <c r="W34" s="21"/>
      <c r="X34" s="166"/>
    </row>
    <row r="35" ht="21.75" customHeight="1" spans="1:24">
      <c r="A35" s="155" t="s">
        <v>291</v>
      </c>
      <c r="B35" s="155" t="s">
        <v>306</v>
      </c>
      <c r="C35" s="74" t="s">
        <v>305</v>
      </c>
      <c r="D35" s="155" t="s">
        <v>50</v>
      </c>
      <c r="E35" s="155" t="s">
        <v>142</v>
      </c>
      <c r="F35" s="155" t="s">
        <v>293</v>
      </c>
      <c r="G35" s="155" t="s">
        <v>234</v>
      </c>
      <c r="H35" s="155" t="s">
        <v>235</v>
      </c>
      <c r="I35" s="166">
        <v>2.01</v>
      </c>
      <c r="J35" s="166">
        <v>2.01</v>
      </c>
      <c r="K35" s="166"/>
      <c r="L35" s="166"/>
      <c r="M35" s="166"/>
      <c r="N35" s="21"/>
      <c r="O35" s="21"/>
      <c r="P35" s="156"/>
      <c r="Q35" s="166"/>
      <c r="R35" s="166"/>
      <c r="S35" s="166"/>
      <c r="T35" s="166"/>
      <c r="U35" s="21"/>
      <c r="V35" s="166"/>
      <c r="W35" s="21"/>
      <c r="X35" s="166"/>
    </row>
    <row r="36" ht="21.75" customHeight="1" spans="1:24">
      <c r="A36" s="155" t="s">
        <v>291</v>
      </c>
      <c r="B36" s="155" t="s">
        <v>306</v>
      </c>
      <c r="C36" s="74" t="s">
        <v>305</v>
      </c>
      <c r="D36" s="155" t="s">
        <v>50</v>
      </c>
      <c r="E36" s="155" t="s">
        <v>142</v>
      </c>
      <c r="F36" s="155" t="s">
        <v>293</v>
      </c>
      <c r="G36" s="155" t="s">
        <v>240</v>
      </c>
      <c r="H36" s="155" t="s">
        <v>241</v>
      </c>
      <c r="I36" s="166">
        <v>3.99</v>
      </c>
      <c r="J36" s="166">
        <v>3.99</v>
      </c>
      <c r="K36" s="166"/>
      <c r="L36" s="166"/>
      <c r="M36" s="166"/>
      <c r="N36" s="21"/>
      <c r="O36" s="21"/>
      <c r="P36" s="156"/>
      <c r="Q36" s="166"/>
      <c r="R36" s="166"/>
      <c r="S36" s="166"/>
      <c r="T36" s="166"/>
      <c r="U36" s="21"/>
      <c r="V36" s="166"/>
      <c r="W36" s="21"/>
      <c r="X36" s="166"/>
    </row>
    <row r="37" ht="21.75" customHeight="1" spans="1:24">
      <c r="A37" s="155" t="s">
        <v>291</v>
      </c>
      <c r="B37" s="155" t="s">
        <v>306</v>
      </c>
      <c r="C37" s="74" t="s">
        <v>305</v>
      </c>
      <c r="D37" s="155" t="s">
        <v>50</v>
      </c>
      <c r="E37" s="155" t="s">
        <v>142</v>
      </c>
      <c r="F37" s="155" t="s">
        <v>293</v>
      </c>
      <c r="G37" s="155" t="s">
        <v>238</v>
      </c>
      <c r="H37" s="155" t="s">
        <v>239</v>
      </c>
      <c r="I37" s="166">
        <v>4</v>
      </c>
      <c r="J37" s="166">
        <v>4</v>
      </c>
      <c r="K37" s="166"/>
      <c r="L37" s="166"/>
      <c r="M37" s="166"/>
      <c r="N37" s="21"/>
      <c r="O37" s="21"/>
      <c r="P37" s="156"/>
      <c r="Q37" s="166"/>
      <c r="R37" s="166"/>
      <c r="S37" s="166"/>
      <c r="T37" s="166"/>
      <c r="U37" s="21"/>
      <c r="V37" s="166"/>
      <c r="W37" s="21"/>
      <c r="X37" s="166"/>
    </row>
    <row r="38" ht="21.75" customHeight="1" spans="1:24">
      <c r="A38" s="155" t="s">
        <v>291</v>
      </c>
      <c r="B38" s="155" t="s">
        <v>306</v>
      </c>
      <c r="C38" s="74" t="s">
        <v>305</v>
      </c>
      <c r="D38" s="155" t="s">
        <v>50</v>
      </c>
      <c r="E38" s="155" t="s">
        <v>142</v>
      </c>
      <c r="F38" s="155" t="s">
        <v>293</v>
      </c>
      <c r="G38" s="155" t="s">
        <v>303</v>
      </c>
      <c r="H38" s="155" t="s">
        <v>304</v>
      </c>
      <c r="I38" s="166">
        <v>2</v>
      </c>
      <c r="J38" s="166">
        <v>2</v>
      </c>
      <c r="K38" s="166"/>
      <c r="L38" s="166"/>
      <c r="M38" s="166"/>
      <c r="N38" s="21"/>
      <c r="O38" s="21"/>
      <c r="P38" s="156"/>
      <c r="Q38" s="166"/>
      <c r="R38" s="166"/>
      <c r="S38" s="166"/>
      <c r="T38" s="166"/>
      <c r="U38" s="21"/>
      <c r="V38" s="166"/>
      <c r="W38" s="21"/>
      <c r="X38" s="166"/>
    </row>
    <row r="39" ht="21.75" customHeight="1" spans="1:24">
      <c r="A39" s="155" t="s">
        <v>291</v>
      </c>
      <c r="B39" s="155" t="s">
        <v>306</v>
      </c>
      <c r="C39" s="74" t="s">
        <v>305</v>
      </c>
      <c r="D39" s="155" t="s">
        <v>50</v>
      </c>
      <c r="E39" s="155" t="s">
        <v>142</v>
      </c>
      <c r="F39" s="155" t="s">
        <v>293</v>
      </c>
      <c r="G39" s="155" t="s">
        <v>222</v>
      </c>
      <c r="H39" s="155" t="s">
        <v>223</v>
      </c>
      <c r="I39" s="166">
        <v>1</v>
      </c>
      <c r="J39" s="166">
        <v>1</v>
      </c>
      <c r="K39" s="166"/>
      <c r="L39" s="166"/>
      <c r="M39" s="166"/>
      <c r="N39" s="21"/>
      <c r="O39" s="21"/>
      <c r="P39" s="156"/>
      <c r="Q39" s="166"/>
      <c r="R39" s="166"/>
      <c r="S39" s="166"/>
      <c r="T39" s="166"/>
      <c r="U39" s="21"/>
      <c r="V39" s="166"/>
      <c r="W39" s="21"/>
      <c r="X39" s="166"/>
    </row>
    <row r="40" ht="21.75" customHeight="1" spans="1:24">
      <c r="A40" s="156"/>
      <c r="B40" s="156"/>
      <c r="C40" s="154" t="s">
        <v>309</v>
      </c>
      <c r="D40" s="156"/>
      <c r="E40" s="156"/>
      <c r="F40" s="156"/>
      <c r="G40" s="156"/>
      <c r="H40" s="156"/>
      <c r="I40" s="164">
        <v>20</v>
      </c>
      <c r="J40" s="164">
        <v>20</v>
      </c>
      <c r="K40" s="164"/>
      <c r="L40" s="164"/>
      <c r="M40" s="164"/>
      <c r="N40" s="22"/>
      <c r="O40" s="22"/>
      <c r="P40" s="156"/>
      <c r="Q40" s="164"/>
      <c r="R40" s="164"/>
      <c r="S40" s="164"/>
      <c r="T40" s="164"/>
      <c r="U40" s="22"/>
      <c r="V40" s="164"/>
      <c r="W40" s="21"/>
      <c r="X40" s="164"/>
    </row>
    <row r="41" ht="21.75" customHeight="1" spans="1:24">
      <c r="A41" s="155" t="s">
        <v>291</v>
      </c>
      <c r="B41" s="155" t="s">
        <v>310</v>
      </c>
      <c r="C41" s="74" t="s">
        <v>309</v>
      </c>
      <c r="D41" s="155" t="s">
        <v>50</v>
      </c>
      <c r="E41" s="155" t="s">
        <v>101</v>
      </c>
      <c r="F41" s="155" t="s">
        <v>293</v>
      </c>
      <c r="G41" s="155" t="s">
        <v>311</v>
      </c>
      <c r="H41" s="155" t="s">
        <v>312</v>
      </c>
      <c r="I41" s="166">
        <v>20</v>
      </c>
      <c r="J41" s="166">
        <v>20</v>
      </c>
      <c r="K41" s="166"/>
      <c r="L41" s="166"/>
      <c r="M41" s="166"/>
      <c r="N41" s="21"/>
      <c r="O41" s="21"/>
      <c r="P41" s="156"/>
      <c r="Q41" s="166"/>
      <c r="R41" s="166"/>
      <c r="S41" s="166"/>
      <c r="T41" s="166"/>
      <c r="U41" s="21"/>
      <c r="V41" s="166"/>
      <c r="W41" s="21"/>
      <c r="X41" s="166"/>
    </row>
    <row r="42" ht="21.75" customHeight="1" spans="1:24">
      <c r="A42" s="156"/>
      <c r="B42" s="156"/>
      <c r="C42" s="154" t="s">
        <v>313</v>
      </c>
      <c r="D42" s="156"/>
      <c r="E42" s="156"/>
      <c r="F42" s="156"/>
      <c r="G42" s="156"/>
      <c r="H42" s="156"/>
      <c r="I42" s="164">
        <v>300</v>
      </c>
      <c r="J42" s="164">
        <v>300</v>
      </c>
      <c r="K42" s="164"/>
      <c r="L42" s="164"/>
      <c r="M42" s="164"/>
      <c r="N42" s="22"/>
      <c r="O42" s="22"/>
      <c r="P42" s="156"/>
      <c r="Q42" s="164"/>
      <c r="R42" s="164"/>
      <c r="S42" s="164"/>
      <c r="T42" s="164"/>
      <c r="U42" s="22"/>
      <c r="V42" s="164"/>
      <c r="W42" s="21"/>
      <c r="X42" s="164"/>
    </row>
    <row r="43" ht="21.75" customHeight="1" spans="1:24">
      <c r="A43" s="155" t="s">
        <v>297</v>
      </c>
      <c r="B43" s="155" t="s">
        <v>314</v>
      </c>
      <c r="C43" s="74" t="s">
        <v>313</v>
      </c>
      <c r="D43" s="155" t="s">
        <v>50</v>
      </c>
      <c r="E43" s="155" t="s">
        <v>103</v>
      </c>
      <c r="F43" s="155" t="s">
        <v>299</v>
      </c>
      <c r="G43" s="155" t="s">
        <v>300</v>
      </c>
      <c r="H43" s="155" t="s">
        <v>63</v>
      </c>
      <c r="I43" s="166">
        <v>75</v>
      </c>
      <c r="J43" s="166">
        <v>75</v>
      </c>
      <c r="K43" s="166"/>
      <c r="L43" s="166"/>
      <c r="M43" s="166"/>
      <c r="N43" s="21"/>
      <c r="O43" s="21"/>
      <c r="P43" s="156"/>
      <c r="Q43" s="166"/>
      <c r="R43" s="166"/>
      <c r="S43" s="166"/>
      <c r="T43" s="166"/>
      <c r="U43" s="21"/>
      <c r="V43" s="166"/>
      <c r="W43" s="21"/>
      <c r="X43" s="166"/>
    </row>
    <row r="44" ht="21.75" customHeight="1" spans="1:24">
      <c r="A44" s="155" t="s">
        <v>297</v>
      </c>
      <c r="B44" s="155" t="s">
        <v>314</v>
      </c>
      <c r="C44" s="74" t="s">
        <v>313</v>
      </c>
      <c r="D44" s="155" t="s">
        <v>50</v>
      </c>
      <c r="E44" s="155" t="s">
        <v>103</v>
      </c>
      <c r="F44" s="155" t="s">
        <v>299</v>
      </c>
      <c r="G44" s="155" t="s">
        <v>300</v>
      </c>
      <c r="H44" s="155" t="s">
        <v>63</v>
      </c>
      <c r="I44" s="166">
        <v>75</v>
      </c>
      <c r="J44" s="166">
        <v>75</v>
      </c>
      <c r="K44" s="166"/>
      <c r="L44" s="166"/>
      <c r="M44" s="166"/>
      <c r="N44" s="21"/>
      <c r="O44" s="21"/>
      <c r="P44" s="156"/>
      <c r="Q44" s="166"/>
      <c r="R44" s="166"/>
      <c r="S44" s="166"/>
      <c r="T44" s="166"/>
      <c r="U44" s="21"/>
      <c r="V44" s="166"/>
      <c r="W44" s="21"/>
      <c r="X44" s="166"/>
    </row>
    <row r="45" ht="21.75" customHeight="1" spans="1:24">
      <c r="A45" s="155" t="s">
        <v>297</v>
      </c>
      <c r="B45" s="155" t="s">
        <v>314</v>
      </c>
      <c r="C45" s="74" t="s">
        <v>313</v>
      </c>
      <c r="D45" s="155" t="s">
        <v>50</v>
      </c>
      <c r="E45" s="155" t="s">
        <v>103</v>
      </c>
      <c r="F45" s="155" t="s">
        <v>299</v>
      </c>
      <c r="G45" s="155" t="s">
        <v>300</v>
      </c>
      <c r="H45" s="155" t="s">
        <v>63</v>
      </c>
      <c r="I45" s="166">
        <v>75</v>
      </c>
      <c r="J45" s="166">
        <v>75</v>
      </c>
      <c r="K45" s="166"/>
      <c r="L45" s="166"/>
      <c r="M45" s="168"/>
      <c r="N45" s="21"/>
      <c r="O45" s="21"/>
      <c r="P45" s="156"/>
      <c r="Q45" s="166"/>
      <c r="R45" s="166"/>
      <c r="S45" s="166"/>
      <c r="T45" s="166"/>
      <c r="U45" s="21"/>
      <c r="V45" s="166"/>
      <c r="W45" s="21"/>
      <c r="X45" s="166"/>
    </row>
    <row r="46" ht="21.75" customHeight="1" spans="1:24">
      <c r="A46" s="155" t="s">
        <v>297</v>
      </c>
      <c r="B46" s="155" t="s">
        <v>314</v>
      </c>
      <c r="C46" s="74" t="s">
        <v>313</v>
      </c>
      <c r="D46" s="155" t="s">
        <v>50</v>
      </c>
      <c r="E46" s="155" t="s">
        <v>103</v>
      </c>
      <c r="F46" s="155" t="s">
        <v>299</v>
      </c>
      <c r="G46" s="155" t="s">
        <v>300</v>
      </c>
      <c r="H46" s="155" t="s">
        <v>63</v>
      </c>
      <c r="I46" s="166">
        <v>75</v>
      </c>
      <c r="J46" s="166">
        <v>75</v>
      </c>
      <c r="K46" s="166"/>
      <c r="L46" s="166"/>
      <c r="M46" s="166"/>
      <c r="N46" s="21"/>
      <c r="O46" s="21"/>
      <c r="P46" s="156"/>
      <c r="Q46" s="166"/>
      <c r="R46" s="166"/>
      <c r="S46" s="166"/>
      <c r="T46" s="166"/>
      <c r="U46" s="21"/>
      <c r="V46" s="166"/>
      <c r="W46" s="21"/>
      <c r="X46" s="166"/>
    </row>
    <row r="47" ht="18.75" customHeight="1" spans="1:24">
      <c r="A47" s="157" t="s">
        <v>113</v>
      </c>
      <c r="B47" s="158"/>
      <c r="C47" s="158"/>
      <c r="D47" s="158"/>
      <c r="E47" s="158"/>
      <c r="F47" s="158"/>
      <c r="G47" s="158"/>
      <c r="H47" s="159"/>
      <c r="I47" s="164">
        <f>I42+I40+I30+I22+I11+I9</f>
        <v>1709.75</v>
      </c>
      <c r="J47" s="164">
        <f>J42+J40+J30+J22+J11+J9</f>
        <v>1709.75</v>
      </c>
      <c r="K47" s="166"/>
      <c r="L47" s="164"/>
      <c r="M47" s="164"/>
      <c r="N47" s="164"/>
      <c r="O47" s="164"/>
      <c r="P47" s="165"/>
      <c r="Q47" s="164"/>
      <c r="R47" s="164"/>
      <c r="S47" s="164"/>
      <c r="T47" s="164"/>
      <c r="U47" s="21"/>
      <c r="V47" s="164"/>
      <c r="W47" s="21"/>
      <c r="X47" s="164"/>
    </row>
  </sheetData>
  <mergeCells count="29">
    <mergeCell ref="A2:X2"/>
    <mergeCell ref="A3:H3"/>
    <mergeCell ref="J4:M4"/>
    <mergeCell ref="N4:P4"/>
    <mergeCell ref="R4:X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4"/>
  <sheetViews>
    <sheetView topLeftCell="B43" workbookViewId="0">
      <selection activeCell="F7" sqref="F7"/>
    </sheetView>
  </sheetViews>
  <sheetFormatPr defaultColWidth="9.13888888888889" defaultRowHeight="12" customHeight="1"/>
  <cols>
    <col min="1" max="1" width="59.4259259259259" style="50" customWidth="1"/>
    <col min="2" max="2" width="29.4259259259259" style="3" customWidth="1"/>
    <col min="3" max="3" width="59.4259259259259" style="50" customWidth="1"/>
    <col min="4" max="5" width="19" style="50" customWidth="1"/>
    <col min="6" max="6" width="47.1388888888889" style="50" customWidth="1"/>
    <col min="7" max="7" width="10.287037037037" style="2" customWidth="1"/>
    <col min="8" max="8" width="16.1388888888889" style="50" customWidth="1"/>
    <col min="9" max="9" width="10.287037037037" style="2" customWidth="1"/>
    <col min="10" max="10" width="16.1388888888889" style="2" customWidth="1"/>
    <col min="11" max="11" width="45.4259259259259" style="3" customWidth="1"/>
    <col min="12" max="16384" width="9.13888888888889" style="3" customWidth="1"/>
  </cols>
  <sheetData>
    <row r="1" ht="15.75" customHeight="1" spans="11:11">
      <c r="K1" s="78" t="s">
        <v>315</v>
      </c>
    </row>
    <row r="2" s="65" customFormat="1" ht="45" customHeight="1" spans="1:11">
      <c r="A2" s="30" t="s">
        <v>316</v>
      </c>
      <c r="B2" s="67"/>
      <c r="C2" s="68"/>
      <c r="D2" s="68"/>
      <c r="E2" s="68"/>
      <c r="F2" s="68"/>
      <c r="G2" s="67"/>
      <c r="H2" s="68"/>
      <c r="I2" s="67"/>
      <c r="J2" s="67"/>
      <c r="K2" s="67"/>
    </row>
    <row r="3" s="66" customFormat="1" ht="15.75" customHeight="1" spans="1:11">
      <c r="A3" s="143" t="s">
        <v>2</v>
      </c>
      <c r="B3" s="144"/>
      <c r="C3" s="145"/>
      <c r="D3" s="145"/>
      <c r="E3" s="145"/>
      <c r="F3" s="145"/>
      <c r="G3" s="144"/>
      <c r="H3" s="145"/>
      <c r="I3" s="144"/>
      <c r="J3" s="144"/>
      <c r="K3" s="144"/>
    </row>
    <row r="4" ht="60" customHeight="1" spans="1:11">
      <c r="A4" s="59" t="s">
        <v>317</v>
      </c>
      <c r="B4" s="18" t="s">
        <v>155</v>
      </c>
      <c r="C4" s="59" t="s">
        <v>318</v>
      </c>
      <c r="D4" s="59" t="s">
        <v>319</v>
      </c>
      <c r="E4" s="59" t="s">
        <v>320</v>
      </c>
      <c r="F4" s="59" t="s">
        <v>321</v>
      </c>
      <c r="G4" s="17" t="s">
        <v>322</v>
      </c>
      <c r="H4" s="59" t="s">
        <v>323</v>
      </c>
      <c r="I4" s="17" t="s">
        <v>324</v>
      </c>
      <c r="J4" s="17" t="s">
        <v>325</v>
      </c>
      <c r="K4" s="18" t="s">
        <v>326</v>
      </c>
    </row>
    <row r="5" ht="15" customHeight="1" spans="1:11">
      <c r="A5" s="39">
        <v>1</v>
      </c>
      <c r="B5" s="18">
        <v>2</v>
      </c>
      <c r="C5" s="39">
        <v>3</v>
      </c>
      <c r="D5" s="59">
        <v>4</v>
      </c>
      <c r="E5" s="39">
        <v>5</v>
      </c>
      <c r="F5" s="39">
        <v>6</v>
      </c>
      <c r="G5" s="39">
        <v>7</v>
      </c>
      <c r="H5" s="39">
        <v>8</v>
      </c>
      <c r="I5" s="39">
        <v>9</v>
      </c>
      <c r="J5" s="39">
        <v>10</v>
      </c>
      <c r="K5" s="39">
        <v>11</v>
      </c>
    </row>
    <row r="6" ht="28.5" customHeight="1" spans="1:11">
      <c r="A6" s="71" t="s">
        <v>50</v>
      </c>
      <c r="B6" s="72"/>
      <c r="C6" s="73"/>
      <c r="D6" s="73"/>
      <c r="E6" s="73"/>
      <c r="F6" s="73"/>
      <c r="G6" s="72"/>
      <c r="H6" s="73"/>
      <c r="I6" s="72"/>
      <c r="J6" s="72"/>
      <c r="K6" s="72"/>
    </row>
    <row r="7" ht="156.75" customHeight="1" spans="1:11">
      <c r="A7" s="71" t="s">
        <v>327</v>
      </c>
      <c r="B7" s="24" t="s">
        <v>328</v>
      </c>
      <c r="C7" s="74" t="s">
        <v>329</v>
      </c>
      <c r="D7" s="73"/>
      <c r="E7" s="73"/>
      <c r="F7" s="73"/>
      <c r="G7" s="72"/>
      <c r="H7" s="73"/>
      <c r="I7" s="72"/>
      <c r="J7" s="72"/>
      <c r="K7" s="72"/>
    </row>
    <row r="8" ht="27.75" customHeight="1" spans="1:11">
      <c r="A8" s="73"/>
      <c r="B8" s="72"/>
      <c r="C8" s="73"/>
      <c r="D8" s="71" t="s">
        <v>330</v>
      </c>
      <c r="E8" s="71" t="s">
        <v>66</v>
      </c>
      <c r="F8" s="71" t="s">
        <v>66</v>
      </c>
      <c r="G8" s="72" t="s">
        <v>66</v>
      </c>
      <c r="H8" s="71" t="s">
        <v>66</v>
      </c>
      <c r="I8" s="72" t="s">
        <v>66</v>
      </c>
      <c r="J8" s="72" t="s">
        <v>66</v>
      </c>
      <c r="K8" s="24" t="s">
        <v>66</v>
      </c>
    </row>
    <row r="9" ht="27.75" customHeight="1" spans="1:11">
      <c r="A9" s="75"/>
      <c r="B9" s="76"/>
      <c r="C9" s="75"/>
      <c r="D9" s="71" t="s">
        <v>66</v>
      </c>
      <c r="E9" s="71" t="s">
        <v>331</v>
      </c>
      <c r="F9" s="71" t="s">
        <v>66</v>
      </c>
      <c r="G9" s="72" t="s">
        <v>66</v>
      </c>
      <c r="H9" s="71" t="s">
        <v>66</v>
      </c>
      <c r="I9" s="72" t="s">
        <v>66</v>
      </c>
      <c r="J9" s="72" t="s">
        <v>66</v>
      </c>
      <c r="K9" s="24" t="s">
        <v>66</v>
      </c>
    </row>
    <row r="10" ht="27.75" customHeight="1" spans="1:11">
      <c r="A10" s="75"/>
      <c r="B10" s="76"/>
      <c r="C10" s="75"/>
      <c r="D10" s="71" t="s">
        <v>66</v>
      </c>
      <c r="E10" s="71" t="s">
        <v>66</v>
      </c>
      <c r="F10" s="71" t="s">
        <v>332</v>
      </c>
      <c r="G10" s="72" t="s">
        <v>333</v>
      </c>
      <c r="H10" s="71" t="s">
        <v>334</v>
      </c>
      <c r="I10" s="72" t="s">
        <v>335</v>
      </c>
      <c r="J10" s="72" t="s">
        <v>336</v>
      </c>
      <c r="K10" s="24" t="s">
        <v>337</v>
      </c>
    </row>
    <row r="11" ht="27.75" customHeight="1" spans="1:11">
      <c r="A11" s="75"/>
      <c r="B11" s="76"/>
      <c r="C11" s="75"/>
      <c r="D11" s="71" t="s">
        <v>66</v>
      </c>
      <c r="E11" s="71" t="s">
        <v>66</v>
      </c>
      <c r="F11" s="71" t="s">
        <v>338</v>
      </c>
      <c r="G11" s="72" t="s">
        <v>333</v>
      </c>
      <c r="H11" s="71" t="s">
        <v>339</v>
      </c>
      <c r="I11" s="72" t="s">
        <v>335</v>
      </c>
      <c r="J11" s="72" t="s">
        <v>336</v>
      </c>
      <c r="K11" s="24" t="s">
        <v>340</v>
      </c>
    </row>
    <row r="12" ht="27.75" customHeight="1" spans="1:11">
      <c r="A12" s="75"/>
      <c r="B12" s="76"/>
      <c r="C12" s="75"/>
      <c r="D12" s="71" t="s">
        <v>66</v>
      </c>
      <c r="E12" s="71" t="s">
        <v>341</v>
      </c>
      <c r="F12" s="71" t="s">
        <v>66</v>
      </c>
      <c r="G12" s="72" t="s">
        <v>66</v>
      </c>
      <c r="H12" s="71" t="s">
        <v>66</v>
      </c>
      <c r="I12" s="72" t="s">
        <v>66</v>
      </c>
      <c r="J12" s="72" t="s">
        <v>66</v>
      </c>
      <c r="K12" s="24" t="s">
        <v>66</v>
      </c>
    </row>
    <row r="13" ht="27.75" customHeight="1" spans="1:11">
      <c r="A13" s="75"/>
      <c r="B13" s="76"/>
      <c r="C13" s="75"/>
      <c r="D13" s="71" t="s">
        <v>66</v>
      </c>
      <c r="E13" s="71" t="s">
        <v>66</v>
      </c>
      <c r="F13" s="71" t="s">
        <v>342</v>
      </c>
      <c r="G13" s="72" t="s">
        <v>333</v>
      </c>
      <c r="H13" s="71" t="s">
        <v>343</v>
      </c>
      <c r="I13" s="72" t="s">
        <v>344</v>
      </c>
      <c r="J13" s="72" t="s">
        <v>345</v>
      </c>
      <c r="K13" s="24" t="s">
        <v>346</v>
      </c>
    </row>
    <row r="14" ht="27.75" customHeight="1" spans="1:11">
      <c r="A14" s="75"/>
      <c r="B14" s="76"/>
      <c r="C14" s="75"/>
      <c r="D14" s="71" t="s">
        <v>66</v>
      </c>
      <c r="E14" s="71" t="s">
        <v>347</v>
      </c>
      <c r="F14" s="71" t="s">
        <v>66</v>
      </c>
      <c r="G14" s="72" t="s">
        <v>66</v>
      </c>
      <c r="H14" s="71" t="s">
        <v>66</v>
      </c>
      <c r="I14" s="72" t="s">
        <v>66</v>
      </c>
      <c r="J14" s="72" t="s">
        <v>66</v>
      </c>
      <c r="K14" s="24" t="s">
        <v>66</v>
      </c>
    </row>
    <row r="15" ht="27.75" customHeight="1" spans="1:11">
      <c r="A15" s="75"/>
      <c r="B15" s="76"/>
      <c r="C15" s="75"/>
      <c r="D15" s="71" t="s">
        <v>66</v>
      </c>
      <c r="E15" s="71" t="s">
        <v>66</v>
      </c>
      <c r="F15" s="71" t="s">
        <v>348</v>
      </c>
      <c r="G15" s="72" t="s">
        <v>333</v>
      </c>
      <c r="H15" s="71" t="s">
        <v>349</v>
      </c>
      <c r="I15" s="72" t="s">
        <v>344</v>
      </c>
      <c r="J15" s="72" t="s">
        <v>336</v>
      </c>
      <c r="K15" s="24" t="s">
        <v>348</v>
      </c>
    </row>
    <row r="16" ht="27.75" customHeight="1" spans="1:11">
      <c r="A16" s="75"/>
      <c r="B16" s="76"/>
      <c r="C16" s="75"/>
      <c r="D16" s="71" t="s">
        <v>350</v>
      </c>
      <c r="E16" s="71" t="s">
        <v>66</v>
      </c>
      <c r="F16" s="71" t="s">
        <v>66</v>
      </c>
      <c r="G16" s="72" t="s">
        <v>66</v>
      </c>
      <c r="H16" s="71" t="s">
        <v>66</v>
      </c>
      <c r="I16" s="72" t="s">
        <v>66</v>
      </c>
      <c r="J16" s="72" t="s">
        <v>66</v>
      </c>
      <c r="K16" s="24" t="s">
        <v>66</v>
      </c>
    </row>
    <row r="17" ht="27.75" customHeight="1" spans="1:11">
      <c r="A17" s="75"/>
      <c r="B17" s="76"/>
      <c r="C17" s="75"/>
      <c r="D17" s="71" t="s">
        <v>66</v>
      </c>
      <c r="E17" s="71" t="s">
        <v>351</v>
      </c>
      <c r="F17" s="71" t="s">
        <v>66</v>
      </c>
      <c r="G17" s="72" t="s">
        <v>66</v>
      </c>
      <c r="H17" s="71" t="s">
        <v>66</v>
      </c>
      <c r="I17" s="72" t="s">
        <v>66</v>
      </c>
      <c r="J17" s="72" t="s">
        <v>66</v>
      </c>
      <c r="K17" s="24" t="s">
        <v>66</v>
      </c>
    </row>
    <row r="18" ht="27.75" customHeight="1" spans="1:11">
      <c r="A18" s="75"/>
      <c r="B18" s="76"/>
      <c r="C18" s="75"/>
      <c r="D18" s="71" t="s">
        <v>66</v>
      </c>
      <c r="E18" s="71" t="s">
        <v>66</v>
      </c>
      <c r="F18" s="71" t="s">
        <v>352</v>
      </c>
      <c r="G18" s="72" t="s">
        <v>333</v>
      </c>
      <c r="H18" s="71" t="s">
        <v>353</v>
      </c>
      <c r="I18" s="72" t="s">
        <v>344</v>
      </c>
      <c r="J18" s="72" t="s">
        <v>345</v>
      </c>
      <c r="K18" s="24" t="s">
        <v>354</v>
      </c>
    </row>
    <row r="19" ht="27.75" customHeight="1" spans="1:11">
      <c r="A19" s="75"/>
      <c r="B19" s="76"/>
      <c r="C19" s="75"/>
      <c r="D19" s="71" t="s">
        <v>66</v>
      </c>
      <c r="E19" s="71" t="s">
        <v>355</v>
      </c>
      <c r="F19" s="71" t="s">
        <v>66</v>
      </c>
      <c r="G19" s="72" t="s">
        <v>66</v>
      </c>
      <c r="H19" s="71" t="s">
        <v>66</v>
      </c>
      <c r="I19" s="72" t="s">
        <v>66</v>
      </c>
      <c r="J19" s="72" t="s">
        <v>66</v>
      </c>
      <c r="K19" s="24" t="s">
        <v>66</v>
      </c>
    </row>
    <row r="20" ht="27.75" customHeight="1" spans="1:11">
      <c r="A20" s="75"/>
      <c r="B20" s="76"/>
      <c r="C20" s="75"/>
      <c r="D20" s="71" t="s">
        <v>66</v>
      </c>
      <c r="E20" s="71" t="s">
        <v>66</v>
      </c>
      <c r="F20" s="71" t="s">
        <v>356</v>
      </c>
      <c r="G20" s="72" t="s">
        <v>333</v>
      </c>
      <c r="H20" s="71" t="s">
        <v>343</v>
      </c>
      <c r="I20" s="72" t="s">
        <v>344</v>
      </c>
      <c r="J20" s="72" t="s">
        <v>345</v>
      </c>
      <c r="K20" s="24" t="s">
        <v>357</v>
      </c>
    </row>
    <row r="21" ht="27.75" customHeight="1" spans="1:11">
      <c r="A21" s="75"/>
      <c r="B21" s="76"/>
      <c r="C21" s="75"/>
      <c r="D21" s="71" t="s">
        <v>66</v>
      </c>
      <c r="E21" s="71" t="s">
        <v>66</v>
      </c>
      <c r="F21" s="71" t="s">
        <v>358</v>
      </c>
      <c r="G21" s="72" t="s">
        <v>333</v>
      </c>
      <c r="H21" s="71" t="s">
        <v>343</v>
      </c>
      <c r="I21" s="72" t="s">
        <v>344</v>
      </c>
      <c r="J21" s="72" t="s">
        <v>345</v>
      </c>
      <c r="K21" s="24" t="s">
        <v>359</v>
      </c>
    </row>
    <row r="22" ht="27.75" customHeight="1" spans="1:11">
      <c r="A22" s="75"/>
      <c r="B22" s="76"/>
      <c r="C22" s="75"/>
      <c r="D22" s="71" t="s">
        <v>360</v>
      </c>
      <c r="E22" s="71" t="s">
        <v>66</v>
      </c>
      <c r="F22" s="71" t="s">
        <v>66</v>
      </c>
      <c r="G22" s="72" t="s">
        <v>66</v>
      </c>
      <c r="H22" s="71" t="s">
        <v>66</v>
      </c>
      <c r="I22" s="72" t="s">
        <v>66</v>
      </c>
      <c r="J22" s="72" t="s">
        <v>66</v>
      </c>
      <c r="K22" s="24" t="s">
        <v>66</v>
      </c>
    </row>
    <row r="23" ht="27.75" customHeight="1" spans="1:11">
      <c r="A23" s="75"/>
      <c r="B23" s="76"/>
      <c r="C23" s="75"/>
      <c r="D23" s="71" t="s">
        <v>66</v>
      </c>
      <c r="E23" s="71" t="s">
        <v>361</v>
      </c>
      <c r="F23" s="71" t="s">
        <v>66</v>
      </c>
      <c r="G23" s="72" t="s">
        <v>66</v>
      </c>
      <c r="H23" s="71" t="s">
        <v>66</v>
      </c>
      <c r="I23" s="72" t="s">
        <v>66</v>
      </c>
      <c r="J23" s="72" t="s">
        <v>66</v>
      </c>
      <c r="K23" s="24" t="s">
        <v>66</v>
      </c>
    </row>
    <row r="24" ht="27.75" customHeight="1" spans="1:11">
      <c r="A24" s="75"/>
      <c r="B24" s="76"/>
      <c r="C24" s="75"/>
      <c r="D24" s="71" t="s">
        <v>66</v>
      </c>
      <c r="E24" s="71" t="s">
        <v>66</v>
      </c>
      <c r="F24" s="71" t="s">
        <v>362</v>
      </c>
      <c r="G24" s="72" t="s">
        <v>363</v>
      </c>
      <c r="H24" s="71" t="s">
        <v>364</v>
      </c>
      <c r="I24" s="72" t="s">
        <v>344</v>
      </c>
      <c r="J24" s="72" t="s">
        <v>345</v>
      </c>
      <c r="K24" s="24" t="s">
        <v>365</v>
      </c>
    </row>
    <row r="25" ht="156.75" customHeight="1" spans="1:11">
      <c r="A25" s="71" t="s">
        <v>366</v>
      </c>
      <c r="B25" s="24" t="s">
        <v>310</v>
      </c>
      <c r="C25" s="74" t="s">
        <v>367</v>
      </c>
      <c r="D25" s="75"/>
      <c r="E25" s="75"/>
      <c r="F25" s="75"/>
      <c r="G25" s="77"/>
      <c r="H25" s="75"/>
      <c r="I25" s="77"/>
      <c r="J25" s="77"/>
      <c r="K25" s="76"/>
    </row>
    <row r="26" ht="27.75" customHeight="1" spans="1:11">
      <c r="A26" s="75"/>
      <c r="B26" s="76"/>
      <c r="C26" s="75"/>
      <c r="D26" s="71" t="s">
        <v>330</v>
      </c>
      <c r="E26" s="71" t="s">
        <v>66</v>
      </c>
      <c r="F26" s="71" t="s">
        <v>66</v>
      </c>
      <c r="G26" s="72" t="s">
        <v>66</v>
      </c>
      <c r="H26" s="71" t="s">
        <v>66</v>
      </c>
      <c r="I26" s="72" t="s">
        <v>66</v>
      </c>
      <c r="J26" s="72" t="s">
        <v>66</v>
      </c>
      <c r="K26" s="24" t="s">
        <v>66</v>
      </c>
    </row>
    <row r="27" ht="27.75" customHeight="1" spans="1:11">
      <c r="A27" s="75"/>
      <c r="B27" s="76"/>
      <c r="C27" s="75"/>
      <c r="D27" s="71" t="s">
        <v>66</v>
      </c>
      <c r="E27" s="71" t="s">
        <v>331</v>
      </c>
      <c r="F27" s="71" t="s">
        <v>66</v>
      </c>
      <c r="G27" s="72" t="s">
        <v>66</v>
      </c>
      <c r="H27" s="71" t="s">
        <v>66</v>
      </c>
      <c r="I27" s="72" t="s">
        <v>66</v>
      </c>
      <c r="J27" s="72" t="s">
        <v>66</v>
      </c>
      <c r="K27" s="24" t="s">
        <v>66</v>
      </c>
    </row>
    <row r="28" ht="27.75" customHeight="1" spans="1:11">
      <c r="A28" s="75"/>
      <c r="B28" s="76"/>
      <c r="C28" s="75"/>
      <c r="D28" s="71" t="s">
        <v>66</v>
      </c>
      <c r="E28" s="71" t="s">
        <v>66</v>
      </c>
      <c r="F28" s="71" t="s">
        <v>368</v>
      </c>
      <c r="G28" s="72" t="s">
        <v>333</v>
      </c>
      <c r="H28" s="71" t="s">
        <v>369</v>
      </c>
      <c r="I28" s="72" t="s">
        <v>370</v>
      </c>
      <c r="J28" s="72" t="s">
        <v>336</v>
      </c>
      <c r="K28" s="24" t="s">
        <v>371</v>
      </c>
    </row>
    <row r="29" ht="27.75" customHeight="1" spans="1:11">
      <c r="A29" s="75"/>
      <c r="B29" s="76"/>
      <c r="C29" s="75"/>
      <c r="D29" s="71" t="s">
        <v>350</v>
      </c>
      <c r="E29" s="71" t="s">
        <v>66</v>
      </c>
      <c r="F29" s="71" t="s">
        <v>66</v>
      </c>
      <c r="G29" s="72" t="s">
        <v>66</v>
      </c>
      <c r="H29" s="71" t="s">
        <v>66</v>
      </c>
      <c r="I29" s="72" t="s">
        <v>66</v>
      </c>
      <c r="J29" s="72" t="s">
        <v>66</v>
      </c>
      <c r="K29" s="24" t="s">
        <v>66</v>
      </c>
    </row>
    <row r="30" ht="27.75" customHeight="1" spans="1:11">
      <c r="A30" s="75"/>
      <c r="B30" s="76"/>
      <c r="C30" s="75"/>
      <c r="D30" s="71" t="s">
        <v>66</v>
      </c>
      <c r="E30" s="71" t="s">
        <v>372</v>
      </c>
      <c r="F30" s="71" t="s">
        <v>66</v>
      </c>
      <c r="G30" s="72" t="s">
        <v>66</v>
      </c>
      <c r="H30" s="71" t="s">
        <v>66</v>
      </c>
      <c r="I30" s="72" t="s">
        <v>66</v>
      </c>
      <c r="J30" s="72" t="s">
        <v>66</v>
      </c>
      <c r="K30" s="24" t="s">
        <v>66</v>
      </c>
    </row>
    <row r="31" ht="27.75" customHeight="1" spans="1:11">
      <c r="A31" s="75"/>
      <c r="B31" s="76"/>
      <c r="C31" s="75"/>
      <c r="D31" s="71" t="s">
        <v>66</v>
      </c>
      <c r="E31" s="71" t="s">
        <v>66</v>
      </c>
      <c r="F31" s="71" t="s">
        <v>373</v>
      </c>
      <c r="G31" s="72" t="s">
        <v>333</v>
      </c>
      <c r="H31" s="71" t="s">
        <v>374</v>
      </c>
      <c r="I31" s="72" t="s">
        <v>344</v>
      </c>
      <c r="J31" s="72" t="s">
        <v>345</v>
      </c>
      <c r="K31" s="24" t="s">
        <v>373</v>
      </c>
    </row>
    <row r="32" ht="27.75" customHeight="1" spans="1:11">
      <c r="A32" s="75"/>
      <c r="B32" s="76"/>
      <c r="C32" s="75"/>
      <c r="D32" s="71" t="s">
        <v>360</v>
      </c>
      <c r="E32" s="71" t="s">
        <v>66</v>
      </c>
      <c r="F32" s="71" t="s">
        <v>66</v>
      </c>
      <c r="G32" s="72" t="s">
        <v>66</v>
      </c>
      <c r="H32" s="71" t="s">
        <v>66</v>
      </c>
      <c r="I32" s="72" t="s">
        <v>66</v>
      </c>
      <c r="J32" s="72" t="s">
        <v>66</v>
      </c>
      <c r="K32" s="24" t="s">
        <v>66</v>
      </c>
    </row>
    <row r="33" ht="27.75" customHeight="1" spans="1:11">
      <c r="A33" s="75"/>
      <c r="B33" s="76"/>
      <c r="C33" s="75"/>
      <c r="D33" s="71" t="s">
        <v>66</v>
      </c>
      <c r="E33" s="71" t="s">
        <v>361</v>
      </c>
      <c r="F33" s="71" t="s">
        <v>66</v>
      </c>
      <c r="G33" s="72" t="s">
        <v>66</v>
      </c>
      <c r="H33" s="71" t="s">
        <v>66</v>
      </c>
      <c r="I33" s="72" t="s">
        <v>66</v>
      </c>
      <c r="J33" s="72" t="s">
        <v>66</v>
      </c>
      <c r="K33" s="24" t="s">
        <v>66</v>
      </c>
    </row>
    <row r="34" ht="27.75" customHeight="1" spans="1:11">
      <c r="A34" s="75"/>
      <c r="B34" s="76"/>
      <c r="C34" s="75"/>
      <c r="D34" s="71" t="s">
        <v>66</v>
      </c>
      <c r="E34" s="71" t="s">
        <v>66</v>
      </c>
      <c r="F34" s="71" t="s">
        <v>375</v>
      </c>
      <c r="G34" s="72" t="s">
        <v>363</v>
      </c>
      <c r="H34" s="71" t="s">
        <v>376</v>
      </c>
      <c r="I34" s="72" t="s">
        <v>344</v>
      </c>
      <c r="J34" s="72" t="s">
        <v>345</v>
      </c>
      <c r="K34" s="24" t="s">
        <v>377</v>
      </c>
    </row>
    <row r="35" ht="156.75" customHeight="1" spans="1:11">
      <c r="A35" s="71" t="s">
        <v>378</v>
      </c>
      <c r="B35" s="24" t="s">
        <v>298</v>
      </c>
      <c r="C35" s="74" t="s">
        <v>379</v>
      </c>
      <c r="D35" s="75"/>
      <c r="E35" s="75"/>
      <c r="F35" s="75"/>
      <c r="G35" s="77"/>
      <c r="H35" s="75"/>
      <c r="I35" s="77"/>
      <c r="J35" s="77"/>
      <c r="K35" s="76"/>
    </row>
    <row r="36" ht="27.75" customHeight="1" spans="1:11">
      <c r="A36" s="75"/>
      <c r="B36" s="76"/>
      <c r="C36" s="75"/>
      <c r="D36" s="71" t="s">
        <v>330</v>
      </c>
      <c r="E36" s="71" t="s">
        <v>66</v>
      </c>
      <c r="F36" s="71" t="s">
        <v>66</v>
      </c>
      <c r="G36" s="72" t="s">
        <v>66</v>
      </c>
      <c r="H36" s="71" t="s">
        <v>66</v>
      </c>
      <c r="I36" s="72" t="s">
        <v>66</v>
      </c>
      <c r="J36" s="72" t="s">
        <v>66</v>
      </c>
      <c r="K36" s="24" t="s">
        <v>66</v>
      </c>
    </row>
    <row r="37" ht="27.75" customHeight="1" spans="1:11">
      <c r="A37" s="75"/>
      <c r="B37" s="76"/>
      <c r="C37" s="75"/>
      <c r="D37" s="71" t="s">
        <v>66</v>
      </c>
      <c r="E37" s="71" t="s">
        <v>341</v>
      </c>
      <c r="F37" s="71" t="s">
        <v>66</v>
      </c>
      <c r="G37" s="72" t="s">
        <v>66</v>
      </c>
      <c r="H37" s="71" t="s">
        <v>66</v>
      </c>
      <c r="I37" s="72" t="s">
        <v>66</v>
      </c>
      <c r="J37" s="72" t="s">
        <v>66</v>
      </c>
      <c r="K37" s="24" t="s">
        <v>66</v>
      </c>
    </row>
    <row r="38" ht="27.75" customHeight="1" spans="1:11">
      <c r="A38" s="75"/>
      <c r="B38" s="76"/>
      <c r="C38" s="75"/>
      <c r="D38" s="71" t="s">
        <v>66</v>
      </c>
      <c r="E38" s="71" t="s">
        <v>66</v>
      </c>
      <c r="F38" s="71" t="s">
        <v>380</v>
      </c>
      <c r="G38" s="72" t="s">
        <v>333</v>
      </c>
      <c r="H38" s="71" t="s">
        <v>381</v>
      </c>
      <c r="I38" s="72" t="s">
        <v>344</v>
      </c>
      <c r="J38" s="72" t="s">
        <v>336</v>
      </c>
      <c r="K38" s="24" t="s">
        <v>382</v>
      </c>
    </row>
    <row r="39" ht="27.75" customHeight="1" spans="1:11">
      <c r="A39" s="75"/>
      <c r="B39" s="76"/>
      <c r="C39" s="75"/>
      <c r="D39" s="71" t="s">
        <v>66</v>
      </c>
      <c r="E39" s="71" t="s">
        <v>347</v>
      </c>
      <c r="F39" s="71" t="s">
        <v>66</v>
      </c>
      <c r="G39" s="72" t="s">
        <v>66</v>
      </c>
      <c r="H39" s="71" t="s">
        <v>66</v>
      </c>
      <c r="I39" s="72" t="s">
        <v>66</v>
      </c>
      <c r="J39" s="72" t="s">
        <v>66</v>
      </c>
      <c r="K39" s="24" t="s">
        <v>66</v>
      </c>
    </row>
    <row r="40" ht="27.75" customHeight="1" spans="1:11">
      <c r="A40" s="75"/>
      <c r="B40" s="76"/>
      <c r="C40" s="75"/>
      <c r="D40" s="71" t="s">
        <v>66</v>
      </c>
      <c r="E40" s="71" t="s">
        <v>66</v>
      </c>
      <c r="F40" s="71" t="s">
        <v>383</v>
      </c>
      <c r="G40" s="72" t="s">
        <v>333</v>
      </c>
      <c r="H40" s="71" t="s">
        <v>381</v>
      </c>
      <c r="I40" s="72" t="s">
        <v>344</v>
      </c>
      <c r="J40" s="72" t="s">
        <v>336</v>
      </c>
      <c r="K40" s="24" t="s">
        <v>384</v>
      </c>
    </row>
    <row r="41" ht="27.75" customHeight="1" spans="1:11">
      <c r="A41" s="75"/>
      <c r="B41" s="76"/>
      <c r="C41" s="75"/>
      <c r="D41" s="71" t="s">
        <v>350</v>
      </c>
      <c r="E41" s="71" t="s">
        <v>66</v>
      </c>
      <c r="F41" s="71" t="s">
        <v>66</v>
      </c>
      <c r="G41" s="72" t="s">
        <v>66</v>
      </c>
      <c r="H41" s="71" t="s">
        <v>66</v>
      </c>
      <c r="I41" s="72" t="s">
        <v>66</v>
      </c>
      <c r="J41" s="72" t="s">
        <v>66</v>
      </c>
      <c r="K41" s="24" t="s">
        <v>66</v>
      </c>
    </row>
    <row r="42" ht="27.75" customHeight="1" spans="1:11">
      <c r="A42" s="75"/>
      <c r="B42" s="76"/>
      <c r="C42" s="75"/>
      <c r="D42" s="71" t="s">
        <v>66</v>
      </c>
      <c r="E42" s="71" t="s">
        <v>351</v>
      </c>
      <c r="F42" s="71" t="s">
        <v>66</v>
      </c>
      <c r="G42" s="72" t="s">
        <v>66</v>
      </c>
      <c r="H42" s="71" t="s">
        <v>66</v>
      </c>
      <c r="I42" s="72" t="s">
        <v>66</v>
      </c>
      <c r="J42" s="72" t="s">
        <v>66</v>
      </c>
      <c r="K42" s="24" t="s">
        <v>66</v>
      </c>
    </row>
    <row r="43" ht="27.75" customHeight="1" spans="1:11">
      <c r="A43" s="75"/>
      <c r="B43" s="76"/>
      <c r="C43" s="75"/>
      <c r="D43" s="71" t="s">
        <v>66</v>
      </c>
      <c r="E43" s="71" t="s">
        <v>66</v>
      </c>
      <c r="F43" s="71" t="s">
        <v>352</v>
      </c>
      <c r="G43" s="72" t="s">
        <v>333</v>
      </c>
      <c r="H43" s="71" t="s">
        <v>353</v>
      </c>
      <c r="I43" s="72" t="s">
        <v>344</v>
      </c>
      <c r="J43" s="72" t="s">
        <v>345</v>
      </c>
      <c r="K43" s="24" t="s">
        <v>354</v>
      </c>
    </row>
    <row r="44" ht="27.75" customHeight="1" spans="1:11">
      <c r="A44" s="75"/>
      <c r="B44" s="76"/>
      <c r="C44" s="75"/>
      <c r="D44" s="71" t="s">
        <v>66</v>
      </c>
      <c r="E44" s="71" t="s">
        <v>355</v>
      </c>
      <c r="F44" s="71" t="s">
        <v>66</v>
      </c>
      <c r="G44" s="72" t="s">
        <v>66</v>
      </c>
      <c r="H44" s="71" t="s">
        <v>66</v>
      </c>
      <c r="I44" s="72" t="s">
        <v>66</v>
      </c>
      <c r="J44" s="72" t="s">
        <v>66</v>
      </c>
      <c r="K44" s="24" t="s">
        <v>66</v>
      </c>
    </row>
    <row r="45" ht="27.75" customHeight="1" spans="1:11">
      <c r="A45" s="75"/>
      <c r="B45" s="76"/>
      <c r="C45" s="75"/>
      <c r="D45" s="71" t="s">
        <v>66</v>
      </c>
      <c r="E45" s="71" t="s">
        <v>66</v>
      </c>
      <c r="F45" s="71" t="s">
        <v>356</v>
      </c>
      <c r="G45" s="72" t="s">
        <v>333</v>
      </c>
      <c r="H45" s="71" t="s">
        <v>343</v>
      </c>
      <c r="I45" s="72" t="s">
        <v>344</v>
      </c>
      <c r="J45" s="72" t="s">
        <v>345</v>
      </c>
      <c r="K45" s="24" t="s">
        <v>357</v>
      </c>
    </row>
    <row r="46" ht="27.75" customHeight="1" spans="1:11">
      <c r="A46" s="75"/>
      <c r="B46" s="76"/>
      <c r="C46" s="75"/>
      <c r="D46" s="71" t="s">
        <v>66</v>
      </c>
      <c r="E46" s="71" t="s">
        <v>372</v>
      </c>
      <c r="F46" s="71" t="s">
        <v>66</v>
      </c>
      <c r="G46" s="72" t="s">
        <v>66</v>
      </c>
      <c r="H46" s="71" t="s">
        <v>66</v>
      </c>
      <c r="I46" s="72" t="s">
        <v>66</v>
      </c>
      <c r="J46" s="72" t="s">
        <v>66</v>
      </c>
      <c r="K46" s="24" t="s">
        <v>66</v>
      </c>
    </row>
    <row r="47" ht="27.75" customHeight="1" spans="1:11">
      <c r="A47" s="75"/>
      <c r="B47" s="76"/>
      <c r="C47" s="75"/>
      <c r="D47" s="71" t="s">
        <v>66</v>
      </c>
      <c r="E47" s="71" t="s">
        <v>66</v>
      </c>
      <c r="F47" s="71" t="s">
        <v>385</v>
      </c>
      <c r="G47" s="72" t="s">
        <v>333</v>
      </c>
      <c r="H47" s="71" t="s">
        <v>381</v>
      </c>
      <c r="I47" s="72" t="s">
        <v>344</v>
      </c>
      <c r="J47" s="72" t="s">
        <v>345</v>
      </c>
      <c r="K47" s="24" t="s">
        <v>385</v>
      </c>
    </row>
    <row r="48" ht="27.75" customHeight="1" spans="1:11">
      <c r="A48" s="75"/>
      <c r="B48" s="76"/>
      <c r="C48" s="75"/>
      <c r="D48" s="71" t="s">
        <v>360</v>
      </c>
      <c r="E48" s="71" t="s">
        <v>66</v>
      </c>
      <c r="F48" s="71" t="s">
        <v>66</v>
      </c>
      <c r="G48" s="72" t="s">
        <v>66</v>
      </c>
      <c r="H48" s="71" t="s">
        <v>66</v>
      </c>
      <c r="I48" s="72" t="s">
        <v>66</v>
      </c>
      <c r="J48" s="72" t="s">
        <v>66</v>
      </c>
      <c r="K48" s="24" t="s">
        <v>66</v>
      </c>
    </row>
    <row r="49" ht="27.75" customHeight="1" spans="1:11">
      <c r="A49" s="75"/>
      <c r="B49" s="76"/>
      <c r="C49" s="75"/>
      <c r="D49" s="71" t="s">
        <v>66</v>
      </c>
      <c r="E49" s="71" t="s">
        <v>361</v>
      </c>
      <c r="F49" s="71" t="s">
        <v>66</v>
      </c>
      <c r="G49" s="72" t="s">
        <v>66</v>
      </c>
      <c r="H49" s="71" t="s">
        <v>66</v>
      </c>
      <c r="I49" s="72" t="s">
        <v>66</v>
      </c>
      <c r="J49" s="72" t="s">
        <v>66</v>
      </c>
      <c r="K49" s="24" t="s">
        <v>66</v>
      </c>
    </row>
    <row r="50" ht="27.75" customHeight="1" spans="1:11">
      <c r="A50" s="75"/>
      <c r="B50" s="76"/>
      <c r="C50" s="75"/>
      <c r="D50" s="71" t="s">
        <v>66</v>
      </c>
      <c r="E50" s="71" t="s">
        <v>66</v>
      </c>
      <c r="F50" s="71" t="s">
        <v>386</v>
      </c>
      <c r="G50" s="72" t="s">
        <v>363</v>
      </c>
      <c r="H50" s="71" t="s">
        <v>387</v>
      </c>
      <c r="I50" s="72" t="s">
        <v>344</v>
      </c>
      <c r="J50" s="72" t="s">
        <v>345</v>
      </c>
      <c r="K50" s="24" t="s">
        <v>388</v>
      </c>
    </row>
    <row r="51" ht="156.75" customHeight="1" spans="1:11">
      <c r="A51" s="71" t="s">
        <v>389</v>
      </c>
      <c r="B51" s="24" t="s">
        <v>390</v>
      </c>
      <c r="C51" s="74" t="s">
        <v>391</v>
      </c>
      <c r="D51" s="75"/>
      <c r="E51" s="75"/>
      <c r="F51" s="75"/>
      <c r="G51" s="77"/>
      <c r="H51" s="75"/>
      <c r="I51" s="77"/>
      <c r="J51" s="77"/>
      <c r="K51" s="76"/>
    </row>
    <row r="52" ht="27.75" customHeight="1" spans="1:11">
      <c r="A52" s="75"/>
      <c r="B52" s="76"/>
      <c r="C52" s="75"/>
      <c r="D52" s="71" t="s">
        <v>330</v>
      </c>
      <c r="E52" s="71" t="s">
        <v>66</v>
      </c>
      <c r="F52" s="71" t="s">
        <v>66</v>
      </c>
      <c r="G52" s="72" t="s">
        <v>66</v>
      </c>
      <c r="H52" s="71" t="s">
        <v>66</v>
      </c>
      <c r="I52" s="72" t="s">
        <v>66</v>
      </c>
      <c r="J52" s="72" t="s">
        <v>66</v>
      </c>
      <c r="K52" s="24" t="s">
        <v>66</v>
      </c>
    </row>
    <row r="53" ht="27.75" customHeight="1" spans="1:11">
      <c r="A53" s="75"/>
      <c r="B53" s="76"/>
      <c r="C53" s="75"/>
      <c r="D53" s="71" t="s">
        <v>66</v>
      </c>
      <c r="E53" s="71" t="s">
        <v>331</v>
      </c>
      <c r="F53" s="71" t="s">
        <v>66</v>
      </c>
      <c r="G53" s="72" t="s">
        <v>66</v>
      </c>
      <c r="H53" s="71" t="s">
        <v>66</v>
      </c>
      <c r="I53" s="72" t="s">
        <v>66</v>
      </c>
      <c r="J53" s="72" t="s">
        <v>66</v>
      </c>
      <c r="K53" s="24" t="s">
        <v>66</v>
      </c>
    </row>
    <row r="54" ht="27.75" customHeight="1" spans="1:11">
      <c r="A54" s="75"/>
      <c r="B54" s="76"/>
      <c r="C54" s="75"/>
      <c r="D54" s="71" t="s">
        <v>66</v>
      </c>
      <c r="E54" s="71" t="s">
        <v>66</v>
      </c>
      <c r="F54" s="71" t="s">
        <v>392</v>
      </c>
      <c r="G54" s="72" t="s">
        <v>333</v>
      </c>
      <c r="H54" s="71" t="s">
        <v>393</v>
      </c>
      <c r="I54" s="72" t="s">
        <v>335</v>
      </c>
      <c r="J54" s="72" t="s">
        <v>336</v>
      </c>
      <c r="K54" s="24" t="s">
        <v>394</v>
      </c>
    </row>
    <row r="55" ht="27.75" customHeight="1" spans="1:11">
      <c r="A55" s="75"/>
      <c r="B55" s="76"/>
      <c r="C55" s="75"/>
      <c r="D55" s="71" t="s">
        <v>66</v>
      </c>
      <c r="E55" s="71" t="s">
        <v>66</v>
      </c>
      <c r="F55" s="71" t="s">
        <v>395</v>
      </c>
      <c r="G55" s="72" t="s">
        <v>333</v>
      </c>
      <c r="H55" s="71" t="s">
        <v>396</v>
      </c>
      <c r="I55" s="72" t="s">
        <v>397</v>
      </c>
      <c r="J55" s="72" t="s">
        <v>336</v>
      </c>
      <c r="K55" s="24" t="s">
        <v>398</v>
      </c>
    </row>
    <row r="56" ht="27.75" customHeight="1" spans="1:11">
      <c r="A56" s="75"/>
      <c r="B56" s="76"/>
      <c r="C56" s="75"/>
      <c r="D56" s="71" t="s">
        <v>66</v>
      </c>
      <c r="E56" s="71" t="s">
        <v>66</v>
      </c>
      <c r="F56" s="71" t="s">
        <v>399</v>
      </c>
      <c r="G56" s="72" t="s">
        <v>333</v>
      </c>
      <c r="H56" s="71" t="s">
        <v>400</v>
      </c>
      <c r="I56" s="72" t="s">
        <v>397</v>
      </c>
      <c r="J56" s="72" t="s">
        <v>336</v>
      </c>
      <c r="K56" s="24" t="s">
        <v>401</v>
      </c>
    </row>
    <row r="57" ht="27.75" customHeight="1" spans="1:11">
      <c r="A57" s="75"/>
      <c r="B57" s="76"/>
      <c r="C57" s="75"/>
      <c r="D57" s="71" t="s">
        <v>66</v>
      </c>
      <c r="E57" s="71" t="s">
        <v>341</v>
      </c>
      <c r="F57" s="71" t="s">
        <v>66</v>
      </c>
      <c r="G57" s="72" t="s">
        <v>66</v>
      </c>
      <c r="H57" s="71" t="s">
        <v>66</v>
      </c>
      <c r="I57" s="72" t="s">
        <v>66</v>
      </c>
      <c r="J57" s="72" t="s">
        <v>66</v>
      </c>
      <c r="K57" s="24" t="s">
        <v>66</v>
      </c>
    </row>
    <row r="58" ht="27.75" customHeight="1" spans="1:11">
      <c r="A58" s="75"/>
      <c r="B58" s="76"/>
      <c r="C58" s="75"/>
      <c r="D58" s="71" t="s">
        <v>66</v>
      </c>
      <c r="E58" s="71" t="s">
        <v>66</v>
      </c>
      <c r="F58" s="71" t="s">
        <v>402</v>
      </c>
      <c r="G58" s="72" t="s">
        <v>333</v>
      </c>
      <c r="H58" s="71" t="s">
        <v>349</v>
      </c>
      <c r="I58" s="72" t="s">
        <v>344</v>
      </c>
      <c r="J58" s="72" t="s">
        <v>345</v>
      </c>
      <c r="K58" s="24" t="s">
        <v>402</v>
      </c>
    </row>
    <row r="59" ht="27.75" customHeight="1" spans="1:11">
      <c r="A59" s="75"/>
      <c r="B59" s="76"/>
      <c r="C59" s="75"/>
      <c r="D59" s="71" t="s">
        <v>66</v>
      </c>
      <c r="E59" s="71" t="s">
        <v>66</v>
      </c>
      <c r="F59" s="71" t="s">
        <v>403</v>
      </c>
      <c r="G59" s="72" t="s">
        <v>333</v>
      </c>
      <c r="H59" s="71" t="s">
        <v>381</v>
      </c>
      <c r="I59" s="72" t="s">
        <v>344</v>
      </c>
      <c r="J59" s="72" t="s">
        <v>345</v>
      </c>
      <c r="K59" s="24" t="s">
        <v>404</v>
      </c>
    </row>
    <row r="60" ht="27.75" customHeight="1" spans="1:11">
      <c r="A60" s="75"/>
      <c r="B60" s="76"/>
      <c r="C60" s="75"/>
      <c r="D60" s="71" t="s">
        <v>66</v>
      </c>
      <c r="E60" s="71" t="s">
        <v>347</v>
      </c>
      <c r="F60" s="71" t="s">
        <v>66</v>
      </c>
      <c r="G60" s="72" t="s">
        <v>66</v>
      </c>
      <c r="H60" s="71" t="s">
        <v>66</v>
      </c>
      <c r="I60" s="72" t="s">
        <v>66</v>
      </c>
      <c r="J60" s="72" t="s">
        <v>66</v>
      </c>
      <c r="K60" s="24" t="s">
        <v>66</v>
      </c>
    </row>
    <row r="61" ht="27.75" customHeight="1" spans="1:11">
      <c r="A61" s="75"/>
      <c r="B61" s="76"/>
      <c r="C61" s="75"/>
      <c r="D61" s="71" t="s">
        <v>66</v>
      </c>
      <c r="E61" s="71" t="s">
        <v>66</v>
      </c>
      <c r="F61" s="71" t="s">
        <v>348</v>
      </c>
      <c r="G61" s="72" t="s">
        <v>333</v>
      </c>
      <c r="H61" s="71" t="s">
        <v>349</v>
      </c>
      <c r="I61" s="72" t="s">
        <v>344</v>
      </c>
      <c r="J61" s="72" t="s">
        <v>336</v>
      </c>
      <c r="K61" s="24" t="s">
        <v>348</v>
      </c>
    </row>
    <row r="62" ht="27.75" customHeight="1" spans="1:11">
      <c r="A62" s="75"/>
      <c r="B62" s="76"/>
      <c r="C62" s="75"/>
      <c r="D62" s="71" t="s">
        <v>350</v>
      </c>
      <c r="E62" s="71" t="s">
        <v>66</v>
      </c>
      <c r="F62" s="71" t="s">
        <v>66</v>
      </c>
      <c r="G62" s="72" t="s">
        <v>66</v>
      </c>
      <c r="H62" s="71" t="s">
        <v>66</v>
      </c>
      <c r="I62" s="72" t="s">
        <v>66</v>
      </c>
      <c r="J62" s="72" t="s">
        <v>66</v>
      </c>
      <c r="K62" s="24" t="s">
        <v>66</v>
      </c>
    </row>
    <row r="63" ht="27.75" customHeight="1" spans="1:11">
      <c r="A63" s="75"/>
      <c r="B63" s="76"/>
      <c r="C63" s="75"/>
      <c r="D63" s="71" t="s">
        <v>66</v>
      </c>
      <c r="E63" s="71" t="s">
        <v>351</v>
      </c>
      <c r="F63" s="71" t="s">
        <v>66</v>
      </c>
      <c r="G63" s="72" t="s">
        <v>66</v>
      </c>
      <c r="H63" s="71" t="s">
        <v>66</v>
      </c>
      <c r="I63" s="72" t="s">
        <v>66</v>
      </c>
      <c r="J63" s="72" t="s">
        <v>66</v>
      </c>
      <c r="K63" s="24" t="s">
        <v>66</v>
      </c>
    </row>
    <row r="64" ht="27.75" customHeight="1" spans="1:11">
      <c r="A64" s="75"/>
      <c r="B64" s="76"/>
      <c r="C64" s="75"/>
      <c r="D64" s="71" t="s">
        <v>66</v>
      </c>
      <c r="E64" s="71" t="s">
        <v>66</v>
      </c>
      <c r="F64" s="71" t="s">
        <v>352</v>
      </c>
      <c r="G64" s="72" t="s">
        <v>333</v>
      </c>
      <c r="H64" s="71" t="s">
        <v>353</v>
      </c>
      <c r="I64" s="72" t="s">
        <v>344</v>
      </c>
      <c r="J64" s="72" t="s">
        <v>345</v>
      </c>
      <c r="K64" s="24" t="s">
        <v>354</v>
      </c>
    </row>
    <row r="65" ht="27.75" customHeight="1" spans="1:11">
      <c r="A65" s="75"/>
      <c r="B65" s="76"/>
      <c r="C65" s="75"/>
      <c r="D65" s="71" t="s">
        <v>66</v>
      </c>
      <c r="E65" s="71" t="s">
        <v>355</v>
      </c>
      <c r="F65" s="71" t="s">
        <v>66</v>
      </c>
      <c r="G65" s="72" t="s">
        <v>66</v>
      </c>
      <c r="H65" s="71" t="s">
        <v>66</v>
      </c>
      <c r="I65" s="72" t="s">
        <v>66</v>
      </c>
      <c r="J65" s="72" t="s">
        <v>66</v>
      </c>
      <c r="K65" s="24" t="s">
        <v>66</v>
      </c>
    </row>
    <row r="66" ht="27.75" customHeight="1" spans="1:11">
      <c r="A66" s="75"/>
      <c r="B66" s="76"/>
      <c r="C66" s="75"/>
      <c r="D66" s="71" t="s">
        <v>66</v>
      </c>
      <c r="E66" s="71" t="s">
        <v>66</v>
      </c>
      <c r="F66" s="71" t="s">
        <v>356</v>
      </c>
      <c r="G66" s="72" t="s">
        <v>333</v>
      </c>
      <c r="H66" s="71" t="s">
        <v>343</v>
      </c>
      <c r="I66" s="72" t="s">
        <v>344</v>
      </c>
      <c r="J66" s="72" t="s">
        <v>345</v>
      </c>
      <c r="K66" s="24" t="s">
        <v>357</v>
      </c>
    </row>
    <row r="67" ht="27.75" customHeight="1" spans="1:11">
      <c r="A67" s="75"/>
      <c r="B67" s="76"/>
      <c r="C67" s="75"/>
      <c r="D67" s="71" t="s">
        <v>66</v>
      </c>
      <c r="E67" s="71" t="s">
        <v>66</v>
      </c>
      <c r="F67" s="71" t="s">
        <v>358</v>
      </c>
      <c r="G67" s="72" t="s">
        <v>333</v>
      </c>
      <c r="H67" s="71" t="s">
        <v>343</v>
      </c>
      <c r="I67" s="72" t="s">
        <v>344</v>
      </c>
      <c r="J67" s="72" t="s">
        <v>345</v>
      </c>
      <c r="K67" s="24" t="s">
        <v>359</v>
      </c>
    </row>
    <row r="68" ht="27.75" customHeight="1" spans="1:11">
      <c r="A68" s="75"/>
      <c r="B68" s="76"/>
      <c r="C68" s="75"/>
      <c r="D68" s="71" t="s">
        <v>66</v>
      </c>
      <c r="E68" s="71" t="s">
        <v>405</v>
      </c>
      <c r="F68" s="71" t="s">
        <v>66</v>
      </c>
      <c r="G68" s="72" t="s">
        <v>66</v>
      </c>
      <c r="H68" s="71" t="s">
        <v>66</v>
      </c>
      <c r="I68" s="72" t="s">
        <v>66</v>
      </c>
      <c r="J68" s="72" t="s">
        <v>66</v>
      </c>
      <c r="K68" s="24" t="s">
        <v>66</v>
      </c>
    </row>
    <row r="69" ht="27.75" customHeight="1" spans="1:11">
      <c r="A69" s="75"/>
      <c r="B69" s="76"/>
      <c r="C69" s="75"/>
      <c r="D69" s="71" t="s">
        <v>66</v>
      </c>
      <c r="E69" s="71" t="s">
        <v>66</v>
      </c>
      <c r="F69" s="71" t="s">
        <v>406</v>
      </c>
      <c r="G69" s="72" t="s">
        <v>333</v>
      </c>
      <c r="H69" s="71" t="s">
        <v>407</v>
      </c>
      <c r="I69" s="72" t="s">
        <v>344</v>
      </c>
      <c r="J69" s="72" t="s">
        <v>345</v>
      </c>
      <c r="K69" s="24" t="s">
        <v>406</v>
      </c>
    </row>
    <row r="70" ht="27.75" customHeight="1" spans="1:11">
      <c r="A70" s="75"/>
      <c r="B70" s="76"/>
      <c r="C70" s="75"/>
      <c r="D70" s="71" t="s">
        <v>66</v>
      </c>
      <c r="E70" s="71" t="s">
        <v>372</v>
      </c>
      <c r="F70" s="71" t="s">
        <v>66</v>
      </c>
      <c r="G70" s="72" t="s">
        <v>66</v>
      </c>
      <c r="H70" s="71" t="s">
        <v>66</v>
      </c>
      <c r="I70" s="72" t="s">
        <v>66</v>
      </c>
      <c r="J70" s="72" t="s">
        <v>66</v>
      </c>
      <c r="K70" s="24" t="s">
        <v>66</v>
      </c>
    </row>
    <row r="71" ht="27.75" customHeight="1" spans="1:11">
      <c r="A71" s="75"/>
      <c r="B71" s="76"/>
      <c r="C71" s="75"/>
      <c r="D71" s="71" t="s">
        <v>66</v>
      </c>
      <c r="E71" s="71" t="s">
        <v>66</v>
      </c>
      <c r="F71" s="71" t="s">
        <v>385</v>
      </c>
      <c r="G71" s="72" t="s">
        <v>333</v>
      </c>
      <c r="H71" s="71" t="s">
        <v>381</v>
      </c>
      <c r="I71" s="72" t="s">
        <v>344</v>
      </c>
      <c r="J71" s="72" t="s">
        <v>345</v>
      </c>
      <c r="K71" s="24" t="s">
        <v>385</v>
      </c>
    </row>
    <row r="72" ht="27.75" customHeight="1" spans="1:11">
      <c r="A72" s="75"/>
      <c r="B72" s="76"/>
      <c r="C72" s="75"/>
      <c r="D72" s="71" t="s">
        <v>360</v>
      </c>
      <c r="E72" s="71" t="s">
        <v>66</v>
      </c>
      <c r="F72" s="71" t="s">
        <v>66</v>
      </c>
      <c r="G72" s="72" t="s">
        <v>66</v>
      </c>
      <c r="H72" s="71" t="s">
        <v>66</v>
      </c>
      <c r="I72" s="72" t="s">
        <v>66</v>
      </c>
      <c r="J72" s="72" t="s">
        <v>66</v>
      </c>
      <c r="K72" s="24" t="s">
        <v>66</v>
      </c>
    </row>
    <row r="73" ht="27.75" customHeight="1" spans="1:11">
      <c r="A73" s="75"/>
      <c r="B73" s="76"/>
      <c r="C73" s="75"/>
      <c r="D73" s="71" t="s">
        <v>66</v>
      </c>
      <c r="E73" s="71" t="s">
        <v>361</v>
      </c>
      <c r="F73" s="71" t="s">
        <v>66</v>
      </c>
      <c r="G73" s="72" t="s">
        <v>66</v>
      </c>
      <c r="H73" s="71" t="s">
        <v>66</v>
      </c>
      <c r="I73" s="72" t="s">
        <v>66</v>
      </c>
      <c r="J73" s="72" t="s">
        <v>66</v>
      </c>
      <c r="K73" s="24" t="s">
        <v>66</v>
      </c>
    </row>
    <row r="74" ht="27.75" customHeight="1" spans="1:11">
      <c r="A74" s="75"/>
      <c r="B74" s="76"/>
      <c r="C74" s="75"/>
      <c r="D74" s="71" t="s">
        <v>66</v>
      </c>
      <c r="E74" s="71" t="s">
        <v>66</v>
      </c>
      <c r="F74" s="71" t="s">
        <v>408</v>
      </c>
      <c r="G74" s="72" t="s">
        <v>363</v>
      </c>
      <c r="H74" s="71" t="s">
        <v>364</v>
      </c>
      <c r="I74" s="72" t="s">
        <v>344</v>
      </c>
      <c r="J74" s="72" t="s">
        <v>345</v>
      </c>
      <c r="K74" s="24" t="s">
        <v>409</v>
      </c>
    </row>
    <row r="75" ht="156.75" customHeight="1" spans="1:11">
      <c r="A75" s="71" t="s">
        <v>410</v>
      </c>
      <c r="B75" s="24" t="s">
        <v>292</v>
      </c>
      <c r="C75" s="74" t="s">
        <v>411</v>
      </c>
      <c r="D75" s="75"/>
      <c r="E75" s="75"/>
      <c r="F75" s="75"/>
      <c r="G75" s="77"/>
      <c r="H75" s="75"/>
      <c r="I75" s="77"/>
      <c r="J75" s="77"/>
      <c r="K75" s="76"/>
    </row>
    <row r="76" ht="27.75" customHeight="1" spans="1:11">
      <c r="A76" s="75"/>
      <c r="B76" s="76"/>
      <c r="C76" s="75"/>
      <c r="D76" s="71" t="s">
        <v>330</v>
      </c>
      <c r="E76" s="71" t="s">
        <v>66</v>
      </c>
      <c r="F76" s="71" t="s">
        <v>66</v>
      </c>
      <c r="G76" s="72" t="s">
        <v>66</v>
      </c>
      <c r="H76" s="71" t="s">
        <v>66</v>
      </c>
      <c r="I76" s="72" t="s">
        <v>66</v>
      </c>
      <c r="J76" s="72" t="s">
        <v>66</v>
      </c>
      <c r="K76" s="24" t="s">
        <v>66</v>
      </c>
    </row>
    <row r="77" ht="27.75" customHeight="1" spans="1:11">
      <c r="A77" s="75"/>
      <c r="B77" s="76"/>
      <c r="C77" s="75"/>
      <c r="D77" s="71" t="s">
        <v>66</v>
      </c>
      <c r="E77" s="71" t="s">
        <v>331</v>
      </c>
      <c r="F77" s="71" t="s">
        <v>66</v>
      </c>
      <c r="G77" s="72" t="s">
        <v>66</v>
      </c>
      <c r="H77" s="71" t="s">
        <v>66</v>
      </c>
      <c r="I77" s="72" t="s">
        <v>66</v>
      </c>
      <c r="J77" s="72" t="s">
        <v>66</v>
      </c>
      <c r="K77" s="24" t="s">
        <v>66</v>
      </c>
    </row>
    <row r="78" ht="27.75" customHeight="1" spans="1:11">
      <c r="A78" s="75"/>
      <c r="B78" s="76"/>
      <c r="C78" s="75"/>
      <c r="D78" s="71" t="s">
        <v>66</v>
      </c>
      <c r="E78" s="71" t="s">
        <v>66</v>
      </c>
      <c r="F78" s="71" t="s">
        <v>412</v>
      </c>
      <c r="G78" s="72" t="s">
        <v>333</v>
      </c>
      <c r="H78" s="71" t="s">
        <v>413</v>
      </c>
      <c r="I78" s="72" t="s">
        <v>397</v>
      </c>
      <c r="J78" s="72" t="s">
        <v>336</v>
      </c>
      <c r="K78" s="24" t="s">
        <v>414</v>
      </c>
    </row>
    <row r="79" ht="27.75" customHeight="1" spans="1:11">
      <c r="A79" s="75"/>
      <c r="B79" s="76"/>
      <c r="C79" s="75"/>
      <c r="D79" s="71" t="s">
        <v>66</v>
      </c>
      <c r="E79" s="71" t="s">
        <v>66</v>
      </c>
      <c r="F79" s="71" t="s">
        <v>415</v>
      </c>
      <c r="G79" s="72" t="s">
        <v>333</v>
      </c>
      <c r="H79" s="71" t="s">
        <v>416</v>
      </c>
      <c r="I79" s="72" t="s">
        <v>397</v>
      </c>
      <c r="J79" s="72" t="s">
        <v>336</v>
      </c>
      <c r="K79" s="24" t="s">
        <v>417</v>
      </c>
    </row>
    <row r="80" ht="27.75" customHeight="1" spans="1:11">
      <c r="A80" s="75"/>
      <c r="B80" s="76"/>
      <c r="C80" s="75"/>
      <c r="D80" s="71" t="s">
        <v>66</v>
      </c>
      <c r="E80" s="71" t="s">
        <v>66</v>
      </c>
      <c r="F80" s="71" t="s">
        <v>418</v>
      </c>
      <c r="G80" s="72" t="s">
        <v>333</v>
      </c>
      <c r="H80" s="71" t="s">
        <v>419</v>
      </c>
      <c r="I80" s="72" t="s">
        <v>420</v>
      </c>
      <c r="J80" s="72" t="s">
        <v>336</v>
      </c>
      <c r="K80" s="24" t="s">
        <v>421</v>
      </c>
    </row>
    <row r="81" ht="27.75" customHeight="1" spans="1:11">
      <c r="A81" s="75"/>
      <c r="B81" s="76"/>
      <c r="C81" s="75"/>
      <c r="D81" s="71" t="s">
        <v>350</v>
      </c>
      <c r="E81" s="71" t="s">
        <v>66</v>
      </c>
      <c r="F81" s="71" t="s">
        <v>66</v>
      </c>
      <c r="G81" s="72" t="s">
        <v>66</v>
      </c>
      <c r="H81" s="71" t="s">
        <v>66</v>
      </c>
      <c r="I81" s="72" t="s">
        <v>66</v>
      </c>
      <c r="J81" s="72" t="s">
        <v>66</v>
      </c>
      <c r="K81" s="24" t="s">
        <v>66</v>
      </c>
    </row>
    <row r="82" ht="27.75" customHeight="1" spans="1:11">
      <c r="A82" s="75"/>
      <c r="B82" s="76"/>
      <c r="C82" s="75"/>
      <c r="D82" s="71" t="s">
        <v>66</v>
      </c>
      <c r="E82" s="71" t="s">
        <v>355</v>
      </c>
      <c r="F82" s="71" t="s">
        <v>66</v>
      </c>
      <c r="G82" s="72" t="s">
        <v>66</v>
      </c>
      <c r="H82" s="71" t="s">
        <v>66</v>
      </c>
      <c r="I82" s="72" t="s">
        <v>66</v>
      </c>
      <c r="J82" s="72" t="s">
        <v>66</v>
      </c>
      <c r="K82" s="24" t="s">
        <v>66</v>
      </c>
    </row>
    <row r="83" ht="27.75" customHeight="1" spans="1:11">
      <c r="A83" s="75"/>
      <c r="B83" s="76"/>
      <c r="C83" s="75"/>
      <c r="D83" s="71" t="s">
        <v>66</v>
      </c>
      <c r="E83" s="71" t="s">
        <v>66</v>
      </c>
      <c r="F83" s="71" t="s">
        <v>422</v>
      </c>
      <c r="G83" s="72" t="s">
        <v>333</v>
      </c>
      <c r="H83" s="71" t="s">
        <v>423</v>
      </c>
      <c r="I83" s="72" t="s">
        <v>344</v>
      </c>
      <c r="J83" s="72" t="s">
        <v>345</v>
      </c>
      <c r="K83" s="24" t="s">
        <v>424</v>
      </c>
    </row>
    <row r="84" ht="27.75" customHeight="1" spans="1:11">
      <c r="A84" s="75"/>
      <c r="B84" s="76"/>
      <c r="C84" s="75"/>
      <c r="D84" s="71" t="s">
        <v>360</v>
      </c>
      <c r="E84" s="71" t="s">
        <v>66</v>
      </c>
      <c r="F84" s="71" t="s">
        <v>66</v>
      </c>
      <c r="G84" s="72" t="s">
        <v>66</v>
      </c>
      <c r="H84" s="71" t="s">
        <v>66</v>
      </c>
      <c r="I84" s="72" t="s">
        <v>66</v>
      </c>
      <c r="J84" s="72" t="s">
        <v>66</v>
      </c>
      <c r="K84" s="24" t="s">
        <v>66</v>
      </c>
    </row>
    <row r="85" ht="27.75" customHeight="1" spans="1:11">
      <c r="A85" s="75"/>
      <c r="B85" s="76"/>
      <c r="C85" s="75"/>
      <c r="D85" s="71" t="s">
        <v>66</v>
      </c>
      <c r="E85" s="71" t="s">
        <v>361</v>
      </c>
      <c r="F85" s="71" t="s">
        <v>66</v>
      </c>
      <c r="G85" s="72" t="s">
        <v>66</v>
      </c>
      <c r="H85" s="71" t="s">
        <v>66</v>
      </c>
      <c r="I85" s="72" t="s">
        <v>66</v>
      </c>
      <c r="J85" s="72" t="s">
        <v>66</v>
      </c>
      <c r="K85" s="24" t="s">
        <v>66</v>
      </c>
    </row>
    <row r="86" ht="27.75" customHeight="1" spans="1:11">
      <c r="A86" s="75"/>
      <c r="B86" s="76"/>
      <c r="C86" s="75"/>
      <c r="D86" s="71" t="s">
        <v>66</v>
      </c>
      <c r="E86" s="71" t="s">
        <v>66</v>
      </c>
      <c r="F86" s="71" t="s">
        <v>425</v>
      </c>
      <c r="G86" s="72" t="s">
        <v>363</v>
      </c>
      <c r="H86" s="71" t="s">
        <v>364</v>
      </c>
      <c r="I86" s="72" t="s">
        <v>344</v>
      </c>
      <c r="J86" s="72" t="s">
        <v>345</v>
      </c>
      <c r="K86" s="24" t="s">
        <v>426</v>
      </c>
    </row>
    <row r="87" ht="156.75" customHeight="1" spans="1:11">
      <c r="A87" s="71" t="s">
        <v>427</v>
      </c>
      <c r="B87" s="24" t="s">
        <v>314</v>
      </c>
      <c r="C87" s="74" t="s">
        <v>428</v>
      </c>
      <c r="D87" s="75"/>
      <c r="E87" s="75"/>
      <c r="F87" s="75"/>
      <c r="G87" s="77"/>
      <c r="H87" s="75"/>
      <c r="I87" s="77"/>
      <c r="J87" s="77"/>
      <c r="K87" s="76"/>
    </row>
    <row r="88" ht="27.75" customHeight="1" spans="1:11">
      <c r="A88" s="75"/>
      <c r="B88" s="76"/>
      <c r="C88" s="75"/>
      <c r="D88" s="71" t="s">
        <v>330</v>
      </c>
      <c r="E88" s="71" t="s">
        <v>66</v>
      </c>
      <c r="F88" s="71" t="s">
        <v>66</v>
      </c>
      <c r="G88" s="72" t="s">
        <v>66</v>
      </c>
      <c r="H88" s="71" t="s">
        <v>66</v>
      </c>
      <c r="I88" s="72" t="s">
        <v>66</v>
      </c>
      <c r="J88" s="72" t="s">
        <v>66</v>
      </c>
      <c r="K88" s="24" t="s">
        <v>66</v>
      </c>
    </row>
    <row r="89" ht="27.75" customHeight="1" spans="1:11">
      <c r="A89" s="75"/>
      <c r="B89" s="76"/>
      <c r="C89" s="75"/>
      <c r="D89" s="71" t="s">
        <v>66</v>
      </c>
      <c r="E89" s="71" t="s">
        <v>331</v>
      </c>
      <c r="F89" s="71" t="s">
        <v>66</v>
      </c>
      <c r="G89" s="72" t="s">
        <v>66</v>
      </c>
      <c r="H89" s="71" t="s">
        <v>66</v>
      </c>
      <c r="I89" s="72" t="s">
        <v>66</v>
      </c>
      <c r="J89" s="72" t="s">
        <v>66</v>
      </c>
      <c r="K89" s="24" t="s">
        <v>66</v>
      </c>
    </row>
    <row r="90" ht="27.75" customHeight="1" spans="1:11">
      <c r="A90" s="75"/>
      <c r="B90" s="76"/>
      <c r="C90" s="75"/>
      <c r="D90" s="71" t="s">
        <v>66</v>
      </c>
      <c r="E90" s="71" t="s">
        <v>66</v>
      </c>
      <c r="F90" s="71" t="s">
        <v>429</v>
      </c>
      <c r="G90" s="72" t="s">
        <v>333</v>
      </c>
      <c r="H90" s="71" t="s">
        <v>430</v>
      </c>
      <c r="I90" s="72" t="s">
        <v>335</v>
      </c>
      <c r="J90" s="72" t="s">
        <v>336</v>
      </c>
      <c r="K90" s="24" t="s">
        <v>431</v>
      </c>
    </row>
    <row r="91" ht="27.75" customHeight="1" spans="1:11">
      <c r="A91" s="75"/>
      <c r="B91" s="76"/>
      <c r="C91" s="75"/>
      <c r="D91" s="71" t="s">
        <v>66</v>
      </c>
      <c r="E91" s="71" t="s">
        <v>341</v>
      </c>
      <c r="F91" s="71" t="s">
        <v>66</v>
      </c>
      <c r="G91" s="72" t="s">
        <v>66</v>
      </c>
      <c r="H91" s="71" t="s">
        <v>66</v>
      </c>
      <c r="I91" s="72" t="s">
        <v>66</v>
      </c>
      <c r="J91" s="72" t="s">
        <v>66</v>
      </c>
      <c r="K91" s="24" t="s">
        <v>66</v>
      </c>
    </row>
    <row r="92" ht="27.75" customHeight="1" spans="1:11">
      <c r="A92" s="75"/>
      <c r="B92" s="76"/>
      <c r="C92" s="75"/>
      <c r="D92" s="71" t="s">
        <v>66</v>
      </c>
      <c r="E92" s="71" t="s">
        <v>66</v>
      </c>
      <c r="F92" s="71" t="s">
        <v>403</v>
      </c>
      <c r="G92" s="72" t="s">
        <v>333</v>
      </c>
      <c r="H92" s="71" t="s">
        <v>381</v>
      </c>
      <c r="I92" s="72" t="s">
        <v>344</v>
      </c>
      <c r="J92" s="72" t="s">
        <v>336</v>
      </c>
      <c r="K92" s="24" t="s">
        <v>432</v>
      </c>
    </row>
    <row r="93" ht="27.75" customHeight="1" spans="1:11">
      <c r="A93" s="75"/>
      <c r="B93" s="76"/>
      <c r="C93" s="75"/>
      <c r="D93" s="71" t="s">
        <v>66</v>
      </c>
      <c r="E93" s="71" t="s">
        <v>347</v>
      </c>
      <c r="F93" s="71" t="s">
        <v>66</v>
      </c>
      <c r="G93" s="72" t="s">
        <v>66</v>
      </c>
      <c r="H93" s="71" t="s">
        <v>66</v>
      </c>
      <c r="I93" s="72" t="s">
        <v>66</v>
      </c>
      <c r="J93" s="72" t="s">
        <v>66</v>
      </c>
      <c r="K93" s="24" t="s">
        <v>66</v>
      </c>
    </row>
    <row r="94" ht="27.75" customHeight="1" spans="1:11">
      <c r="A94" s="75"/>
      <c r="B94" s="76"/>
      <c r="C94" s="75"/>
      <c r="D94" s="71" t="s">
        <v>66</v>
      </c>
      <c r="E94" s="71" t="s">
        <v>66</v>
      </c>
      <c r="F94" s="71" t="s">
        <v>433</v>
      </c>
      <c r="G94" s="72" t="s">
        <v>333</v>
      </c>
      <c r="H94" s="71" t="s">
        <v>381</v>
      </c>
      <c r="I94" s="72" t="s">
        <v>344</v>
      </c>
      <c r="J94" s="72" t="s">
        <v>336</v>
      </c>
      <c r="K94" s="24" t="s">
        <v>433</v>
      </c>
    </row>
    <row r="95" ht="27.75" customHeight="1" spans="1:11">
      <c r="A95" s="75"/>
      <c r="B95" s="76"/>
      <c r="C95" s="75"/>
      <c r="D95" s="71" t="s">
        <v>350</v>
      </c>
      <c r="E95" s="71" t="s">
        <v>66</v>
      </c>
      <c r="F95" s="71" t="s">
        <v>66</v>
      </c>
      <c r="G95" s="72" t="s">
        <v>66</v>
      </c>
      <c r="H95" s="71" t="s">
        <v>66</v>
      </c>
      <c r="I95" s="72" t="s">
        <v>66</v>
      </c>
      <c r="J95" s="72" t="s">
        <v>66</v>
      </c>
      <c r="K95" s="24" t="s">
        <v>66</v>
      </c>
    </row>
    <row r="96" ht="27.75" customHeight="1" spans="1:11">
      <c r="A96" s="75"/>
      <c r="B96" s="76"/>
      <c r="C96" s="75"/>
      <c r="D96" s="71" t="s">
        <v>66</v>
      </c>
      <c r="E96" s="71" t="s">
        <v>355</v>
      </c>
      <c r="F96" s="71" t="s">
        <v>66</v>
      </c>
      <c r="G96" s="72" t="s">
        <v>66</v>
      </c>
      <c r="H96" s="71" t="s">
        <v>66</v>
      </c>
      <c r="I96" s="72" t="s">
        <v>66</v>
      </c>
      <c r="J96" s="72" t="s">
        <v>66</v>
      </c>
      <c r="K96" s="24" t="s">
        <v>66</v>
      </c>
    </row>
    <row r="97" ht="27.75" customHeight="1" spans="1:11">
      <c r="A97" s="75"/>
      <c r="B97" s="76"/>
      <c r="C97" s="75"/>
      <c r="D97" s="71" t="s">
        <v>66</v>
      </c>
      <c r="E97" s="71" t="s">
        <v>66</v>
      </c>
      <c r="F97" s="71" t="s">
        <v>434</v>
      </c>
      <c r="G97" s="72" t="s">
        <v>333</v>
      </c>
      <c r="H97" s="71" t="s">
        <v>343</v>
      </c>
      <c r="I97" s="72" t="s">
        <v>344</v>
      </c>
      <c r="J97" s="72" t="s">
        <v>345</v>
      </c>
      <c r="K97" s="24" t="s">
        <v>435</v>
      </c>
    </row>
    <row r="98" ht="27.75" customHeight="1" spans="1:11">
      <c r="A98" s="75"/>
      <c r="B98" s="76"/>
      <c r="C98" s="75"/>
      <c r="D98" s="71" t="s">
        <v>360</v>
      </c>
      <c r="E98" s="71" t="s">
        <v>66</v>
      </c>
      <c r="F98" s="71" t="s">
        <v>66</v>
      </c>
      <c r="G98" s="72" t="s">
        <v>66</v>
      </c>
      <c r="H98" s="71" t="s">
        <v>66</v>
      </c>
      <c r="I98" s="72" t="s">
        <v>66</v>
      </c>
      <c r="J98" s="72" t="s">
        <v>66</v>
      </c>
      <c r="K98" s="24" t="s">
        <v>66</v>
      </c>
    </row>
    <row r="99" ht="27.75" customHeight="1" spans="1:11">
      <c r="A99" s="75"/>
      <c r="B99" s="76"/>
      <c r="C99" s="75"/>
      <c r="D99" s="71" t="s">
        <v>66</v>
      </c>
      <c r="E99" s="71" t="s">
        <v>361</v>
      </c>
      <c r="F99" s="71" t="s">
        <v>66</v>
      </c>
      <c r="G99" s="72" t="s">
        <v>66</v>
      </c>
      <c r="H99" s="71" t="s">
        <v>66</v>
      </c>
      <c r="I99" s="72" t="s">
        <v>66</v>
      </c>
      <c r="J99" s="72" t="s">
        <v>66</v>
      </c>
      <c r="K99" s="24" t="s">
        <v>66</v>
      </c>
    </row>
    <row r="100" ht="27.75" customHeight="1" spans="1:11">
      <c r="A100" s="75"/>
      <c r="B100" s="76"/>
      <c r="C100" s="75"/>
      <c r="D100" s="71" t="s">
        <v>66</v>
      </c>
      <c r="E100" s="71" t="s">
        <v>66</v>
      </c>
      <c r="F100" s="71" t="s">
        <v>408</v>
      </c>
      <c r="G100" s="72" t="s">
        <v>333</v>
      </c>
      <c r="H100" s="71" t="s">
        <v>364</v>
      </c>
      <c r="I100" s="72" t="s">
        <v>344</v>
      </c>
      <c r="J100" s="72" t="s">
        <v>345</v>
      </c>
      <c r="K100" s="24" t="s">
        <v>409</v>
      </c>
    </row>
    <row r="101" ht="156.75" customHeight="1" spans="1:11">
      <c r="A101" s="71" t="s">
        <v>436</v>
      </c>
      <c r="B101" s="24" t="s">
        <v>306</v>
      </c>
      <c r="C101" s="74" t="s">
        <v>437</v>
      </c>
      <c r="D101" s="75"/>
      <c r="E101" s="75"/>
      <c r="F101" s="75"/>
      <c r="G101" s="77"/>
      <c r="H101" s="75"/>
      <c r="I101" s="77"/>
      <c r="J101" s="77"/>
      <c r="K101" s="76"/>
    </row>
    <row r="102" ht="27.75" customHeight="1" spans="1:11">
      <c r="A102" s="75"/>
      <c r="B102" s="76"/>
      <c r="C102" s="75"/>
      <c r="D102" s="71" t="s">
        <v>330</v>
      </c>
      <c r="E102" s="71" t="s">
        <v>66</v>
      </c>
      <c r="F102" s="71" t="s">
        <v>66</v>
      </c>
      <c r="G102" s="72" t="s">
        <v>66</v>
      </c>
      <c r="H102" s="71" t="s">
        <v>66</v>
      </c>
      <c r="I102" s="72" t="s">
        <v>66</v>
      </c>
      <c r="J102" s="72" t="s">
        <v>66</v>
      </c>
      <c r="K102" s="24" t="s">
        <v>66</v>
      </c>
    </row>
    <row r="103" ht="27.75" customHeight="1" spans="1:11">
      <c r="A103" s="75"/>
      <c r="B103" s="76"/>
      <c r="C103" s="75"/>
      <c r="D103" s="71" t="s">
        <v>66</v>
      </c>
      <c r="E103" s="71" t="s">
        <v>341</v>
      </c>
      <c r="F103" s="71" t="s">
        <v>66</v>
      </c>
      <c r="G103" s="72" t="s">
        <v>66</v>
      </c>
      <c r="H103" s="71" t="s">
        <v>66</v>
      </c>
      <c r="I103" s="72" t="s">
        <v>66</v>
      </c>
      <c r="J103" s="72" t="s">
        <v>66</v>
      </c>
      <c r="K103" s="24" t="s">
        <v>66</v>
      </c>
    </row>
    <row r="104" ht="27.75" customHeight="1" spans="1:11">
      <c r="A104" s="75"/>
      <c r="B104" s="76"/>
      <c r="C104" s="75"/>
      <c r="D104" s="71" t="s">
        <v>66</v>
      </c>
      <c r="E104" s="71" t="s">
        <v>66</v>
      </c>
      <c r="F104" s="71" t="s">
        <v>438</v>
      </c>
      <c r="G104" s="72" t="s">
        <v>333</v>
      </c>
      <c r="H104" s="71" t="s">
        <v>439</v>
      </c>
      <c r="I104" s="72" t="s">
        <v>344</v>
      </c>
      <c r="J104" s="72" t="s">
        <v>345</v>
      </c>
      <c r="K104" s="24" t="s">
        <v>438</v>
      </c>
    </row>
    <row r="105" ht="27.75" customHeight="1" spans="1:11">
      <c r="A105" s="75"/>
      <c r="B105" s="76"/>
      <c r="C105" s="75"/>
      <c r="D105" s="71" t="s">
        <v>350</v>
      </c>
      <c r="E105" s="71" t="s">
        <v>66</v>
      </c>
      <c r="F105" s="71" t="s">
        <v>66</v>
      </c>
      <c r="G105" s="72" t="s">
        <v>66</v>
      </c>
      <c r="H105" s="71" t="s">
        <v>66</v>
      </c>
      <c r="I105" s="72" t="s">
        <v>66</v>
      </c>
      <c r="J105" s="72" t="s">
        <v>66</v>
      </c>
      <c r="K105" s="24" t="s">
        <v>66</v>
      </c>
    </row>
    <row r="106" ht="27.75" customHeight="1" spans="1:11">
      <c r="A106" s="75"/>
      <c r="B106" s="76"/>
      <c r="C106" s="75"/>
      <c r="D106" s="71" t="s">
        <v>66</v>
      </c>
      <c r="E106" s="71" t="s">
        <v>355</v>
      </c>
      <c r="F106" s="71" t="s">
        <v>66</v>
      </c>
      <c r="G106" s="72" t="s">
        <v>66</v>
      </c>
      <c r="H106" s="71" t="s">
        <v>66</v>
      </c>
      <c r="I106" s="72" t="s">
        <v>66</v>
      </c>
      <c r="J106" s="72" t="s">
        <v>66</v>
      </c>
      <c r="K106" s="24" t="s">
        <v>66</v>
      </c>
    </row>
    <row r="107" ht="27.75" customHeight="1" spans="1:11">
      <c r="A107" s="75"/>
      <c r="B107" s="76"/>
      <c r="C107" s="75"/>
      <c r="D107" s="71" t="s">
        <v>66</v>
      </c>
      <c r="E107" s="71" t="s">
        <v>66</v>
      </c>
      <c r="F107" s="71" t="s">
        <v>440</v>
      </c>
      <c r="G107" s="72" t="s">
        <v>333</v>
      </c>
      <c r="H107" s="71" t="s">
        <v>441</v>
      </c>
      <c r="I107" s="72" t="s">
        <v>344</v>
      </c>
      <c r="J107" s="72" t="s">
        <v>345</v>
      </c>
      <c r="K107" s="24" t="s">
        <v>440</v>
      </c>
    </row>
    <row r="108" ht="27.75" customHeight="1" spans="1:11">
      <c r="A108" s="75"/>
      <c r="B108" s="76"/>
      <c r="C108" s="75"/>
      <c r="D108" s="71" t="s">
        <v>360</v>
      </c>
      <c r="E108" s="71" t="s">
        <v>66</v>
      </c>
      <c r="F108" s="71" t="s">
        <v>66</v>
      </c>
      <c r="G108" s="72" t="s">
        <v>66</v>
      </c>
      <c r="H108" s="71" t="s">
        <v>66</v>
      </c>
      <c r="I108" s="72" t="s">
        <v>66</v>
      </c>
      <c r="J108" s="72" t="s">
        <v>66</v>
      </c>
      <c r="K108" s="24" t="s">
        <v>66</v>
      </c>
    </row>
    <row r="109" ht="27.75" customHeight="1" spans="1:11">
      <c r="A109" s="75"/>
      <c r="B109" s="76"/>
      <c r="C109" s="75"/>
      <c r="D109" s="71" t="s">
        <v>66</v>
      </c>
      <c r="E109" s="71" t="s">
        <v>361</v>
      </c>
      <c r="F109" s="71" t="s">
        <v>66</v>
      </c>
      <c r="G109" s="72" t="s">
        <v>66</v>
      </c>
      <c r="H109" s="71" t="s">
        <v>66</v>
      </c>
      <c r="I109" s="72" t="s">
        <v>66</v>
      </c>
      <c r="J109" s="72" t="s">
        <v>66</v>
      </c>
      <c r="K109" s="24" t="s">
        <v>66</v>
      </c>
    </row>
    <row r="110" ht="27.75" customHeight="1" spans="1:11">
      <c r="A110" s="75"/>
      <c r="B110" s="76"/>
      <c r="C110" s="75"/>
      <c r="D110" s="71" t="s">
        <v>66</v>
      </c>
      <c r="E110" s="71" t="s">
        <v>66</v>
      </c>
      <c r="F110" s="71" t="s">
        <v>442</v>
      </c>
      <c r="G110" s="72" t="s">
        <v>363</v>
      </c>
      <c r="H110" s="71" t="s">
        <v>376</v>
      </c>
      <c r="I110" s="72" t="s">
        <v>344</v>
      </c>
      <c r="J110" s="72" t="s">
        <v>345</v>
      </c>
      <c r="K110" s="24" t="s">
        <v>443</v>
      </c>
    </row>
    <row r="111" ht="156.75" customHeight="1" spans="1:11">
      <c r="A111" s="71" t="s">
        <v>444</v>
      </c>
      <c r="B111" s="24" t="s">
        <v>302</v>
      </c>
      <c r="C111" s="74" t="s">
        <v>445</v>
      </c>
      <c r="D111" s="75"/>
      <c r="E111" s="75"/>
      <c r="F111" s="75"/>
      <c r="G111" s="77"/>
      <c r="H111" s="75"/>
      <c r="I111" s="77"/>
      <c r="J111" s="77"/>
      <c r="K111" s="76"/>
    </row>
    <row r="112" ht="27.75" customHeight="1" spans="1:11">
      <c r="A112" s="75"/>
      <c r="B112" s="76"/>
      <c r="C112" s="75"/>
      <c r="D112" s="71" t="s">
        <v>330</v>
      </c>
      <c r="E112" s="71" t="s">
        <v>66</v>
      </c>
      <c r="F112" s="71" t="s">
        <v>66</v>
      </c>
      <c r="G112" s="72" t="s">
        <v>66</v>
      </c>
      <c r="H112" s="71" t="s">
        <v>66</v>
      </c>
      <c r="I112" s="72" t="s">
        <v>66</v>
      </c>
      <c r="J112" s="72" t="s">
        <v>66</v>
      </c>
      <c r="K112" s="24" t="s">
        <v>66</v>
      </c>
    </row>
    <row r="113" ht="27.75" customHeight="1" spans="1:11">
      <c r="A113" s="75"/>
      <c r="B113" s="76"/>
      <c r="C113" s="75"/>
      <c r="D113" s="71" t="s">
        <v>66</v>
      </c>
      <c r="E113" s="71" t="s">
        <v>331</v>
      </c>
      <c r="F113" s="71" t="s">
        <v>66</v>
      </c>
      <c r="G113" s="72" t="s">
        <v>66</v>
      </c>
      <c r="H113" s="71" t="s">
        <v>66</v>
      </c>
      <c r="I113" s="72" t="s">
        <v>66</v>
      </c>
      <c r="J113" s="72" t="s">
        <v>66</v>
      </c>
      <c r="K113" s="24" t="s">
        <v>66</v>
      </c>
    </row>
    <row r="114" ht="27.75" customHeight="1" spans="1:11">
      <c r="A114" s="75"/>
      <c r="B114" s="76"/>
      <c r="C114" s="75"/>
      <c r="D114" s="71" t="s">
        <v>66</v>
      </c>
      <c r="E114" s="71" t="s">
        <v>66</v>
      </c>
      <c r="F114" s="71" t="s">
        <v>446</v>
      </c>
      <c r="G114" s="72" t="s">
        <v>363</v>
      </c>
      <c r="H114" s="71" t="s">
        <v>447</v>
      </c>
      <c r="I114" s="72" t="s">
        <v>448</v>
      </c>
      <c r="J114" s="72" t="s">
        <v>336</v>
      </c>
      <c r="K114" s="24" t="s">
        <v>449</v>
      </c>
    </row>
    <row r="115" ht="27.75" customHeight="1" spans="1:11">
      <c r="A115" s="75"/>
      <c r="B115" s="76"/>
      <c r="C115" s="75"/>
      <c r="D115" s="71" t="s">
        <v>66</v>
      </c>
      <c r="E115" s="71" t="s">
        <v>347</v>
      </c>
      <c r="F115" s="71" t="s">
        <v>66</v>
      </c>
      <c r="G115" s="72" t="s">
        <v>66</v>
      </c>
      <c r="H115" s="71" t="s">
        <v>66</v>
      </c>
      <c r="I115" s="72" t="s">
        <v>66</v>
      </c>
      <c r="J115" s="72" t="s">
        <v>66</v>
      </c>
      <c r="K115" s="24" t="s">
        <v>66</v>
      </c>
    </row>
    <row r="116" ht="27.75" customHeight="1" spans="1:11">
      <c r="A116" s="75"/>
      <c r="B116" s="76"/>
      <c r="C116" s="75"/>
      <c r="D116" s="71" t="s">
        <v>66</v>
      </c>
      <c r="E116" s="71" t="s">
        <v>66</v>
      </c>
      <c r="F116" s="71" t="s">
        <v>450</v>
      </c>
      <c r="G116" s="72" t="s">
        <v>333</v>
      </c>
      <c r="H116" s="71" t="s">
        <v>381</v>
      </c>
      <c r="I116" s="72" t="s">
        <v>344</v>
      </c>
      <c r="J116" s="72" t="s">
        <v>336</v>
      </c>
      <c r="K116" s="24" t="s">
        <v>450</v>
      </c>
    </row>
    <row r="117" ht="27.75" customHeight="1" spans="1:11">
      <c r="A117" s="75"/>
      <c r="B117" s="76"/>
      <c r="C117" s="75"/>
      <c r="D117" s="71" t="s">
        <v>350</v>
      </c>
      <c r="E117" s="71" t="s">
        <v>66</v>
      </c>
      <c r="F117" s="71" t="s">
        <v>66</v>
      </c>
      <c r="G117" s="72" t="s">
        <v>66</v>
      </c>
      <c r="H117" s="71" t="s">
        <v>66</v>
      </c>
      <c r="I117" s="72" t="s">
        <v>66</v>
      </c>
      <c r="J117" s="72" t="s">
        <v>66</v>
      </c>
      <c r="K117" s="24" t="s">
        <v>66</v>
      </c>
    </row>
    <row r="118" ht="27.75" customHeight="1" spans="1:11">
      <c r="A118" s="75"/>
      <c r="B118" s="76"/>
      <c r="C118" s="75"/>
      <c r="D118" s="71" t="s">
        <v>66</v>
      </c>
      <c r="E118" s="71" t="s">
        <v>355</v>
      </c>
      <c r="F118" s="71" t="s">
        <v>66</v>
      </c>
      <c r="G118" s="72" t="s">
        <v>66</v>
      </c>
      <c r="H118" s="71" t="s">
        <v>66</v>
      </c>
      <c r="I118" s="72" t="s">
        <v>66</v>
      </c>
      <c r="J118" s="72" t="s">
        <v>66</v>
      </c>
      <c r="K118" s="24" t="s">
        <v>66</v>
      </c>
    </row>
    <row r="119" ht="27.75" customHeight="1" spans="1:11">
      <c r="A119" s="75"/>
      <c r="B119" s="76"/>
      <c r="C119" s="75"/>
      <c r="D119" s="71" t="s">
        <v>66</v>
      </c>
      <c r="E119" s="71" t="s">
        <v>66</v>
      </c>
      <c r="F119" s="71" t="s">
        <v>451</v>
      </c>
      <c r="G119" s="72" t="s">
        <v>333</v>
      </c>
      <c r="H119" s="71" t="s">
        <v>353</v>
      </c>
      <c r="I119" s="72" t="s">
        <v>344</v>
      </c>
      <c r="J119" s="72" t="s">
        <v>345</v>
      </c>
      <c r="K119" s="24" t="s">
        <v>452</v>
      </c>
    </row>
    <row r="120" ht="27.75" customHeight="1" spans="1:11">
      <c r="A120" s="75"/>
      <c r="B120" s="76"/>
      <c r="C120" s="75"/>
      <c r="D120" s="71" t="s">
        <v>66</v>
      </c>
      <c r="E120" s="71" t="s">
        <v>372</v>
      </c>
      <c r="F120" s="71" t="s">
        <v>66</v>
      </c>
      <c r="G120" s="72" t="s">
        <v>66</v>
      </c>
      <c r="H120" s="71" t="s">
        <v>66</v>
      </c>
      <c r="I120" s="72" t="s">
        <v>66</v>
      </c>
      <c r="J120" s="72" t="s">
        <v>66</v>
      </c>
      <c r="K120" s="24" t="s">
        <v>66</v>
      </c>
    </row>
    <row r="121" ht="27.75" customHeight="1" spans="1:11">
      <c r="A121" s="75"/>
      <c r="B121" s="76"/>
      <c r="C121" s="75"/>
      <c r="D121" s="71" t="s">
        <v>66</v>
      </c>
      <c r="E121" s="71" t="s">
        <v>66</v>
      </c>
      <c r="F121" s="71" t="s">
        <v>453</v>
      </c>
      <c r="G121" s="72" t="s">
        <v>333</v>
      </c>
      <c r="H121" s="71" t="s">
        <v>423</v>
      </c>
      <c r="I121" s="72" t="s">
        <v>344</v>
      </c>
      <c r="J121" s="72" t="s">
        <v>345</v>
      </c>
      <c r="K121" s="24" t="s">
        <v>453</v>
      </c>
    </row>
    <row r="122" ht="27.75" customHeight="1" spans="1:11">
      <c r="A122" s="75"/>
      <c r="B122" s="76"/>
      <c r="C122" s="75"/>
      <c r="D122" s="71" t="s">
        <v>360</v>
      </c>
      <c r="E122" s="71" t="s">
        <v>66</v>
      </c>
      <c r="F122" s="71" t="s">
        <v>66</v>
      </c>
      <c r="G122" s="72" t="s">
        <v>66</v>
      </c>
      <c r="H122" s="71" t="s">
        <v>66</v>
      </c>
      <c r="I122" s="72" t="s">
        <v>66</v>
      </c>
      <c r="J122" s="72" t="s">
        <v>66</v>
      </c>
      <c r="K122" s="24" t="s">
        <v>66</v>
      </c>
    </row>
    <row r="123" ht="27.75" customHeight="1" spans="1:11">
      <c r="A123" s="75"/>
      <c r="B123" s="76"/>
      <c r="C123" s="75"/>
      <c r="D123" s="71" t="s">
        <v>66</v>
      </c>
      <c r="E123" s="71" t="s">
        <v>361</v>
      </c>
      <c r="F123" s="71" t="s">
        <v>66</v>
      </c>
      <c r="G123" s="72" t="s">
        <v>66</v>
      </c>
      <c r="H123" s="71" t="s">
        <v>66</v>
      </c>
      <c r="I123" s="72" t="s">
        <v>66</v>
      </c>
      <c r="J123" s="72" t="s">
        <v>66</v>
      </c>
      <c r="K123" s="24" t="s">
        <v>66</v>
      </c>
    </row>
    <row r="124" ht="27.75" customHeight="1" spans="1:11">
      <c r="A124" s="75"/>
      <c r="B124" s="76"/>
      <c r="C124" s="75"/>
      <c r="D124" s="71" t="s">
        <v>66</v>
      </c>
      <c r="E124" s="71" t="s">
        <v>66</v>
      </c>
      <c r="F124" s="71" t="s">
        <v>454</v>
      </c>
      <c r="G124" s="72" t="s">
        <v>333</v>
      </c>
      <c r="H124" s="71" t="s">
        <v>387</v>
      </c>
      <c r="I124" s="72" t="s">
        <v>344</v>
      </c>
      <c r="J124" s="72" t="s">
        <v>345</v>
      </c>
      <c r="K124" s="24" t="s">
        <v>455</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丁学新</cp:lastModifiedBy>
  <dcterms:created xsi:type="dcterms:W3CDTF">2023-03-14T13:09:00Z</dcterms:created>
  <dcterms:modified xsi:type="dcterms:W3CDTF">2023-03-15T12:07:36Z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6370A2CEB4394BABBEE7FED0BB0CABAF</vt:lpwstr>
  </property>
  <property fmtid="{D5CDD505-2E9C-101B-9397-08002B2CF9AE}" pid="3" name="KSOProductBuildVer">
    <vt:lpwstr>2052-11.1.0.13703</vt:lpwstr>
  </property>
</Properties>
</file>